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2585"/>
  </bookViews>
  <sheets>
    <sheet name="Абсолют" sheetId="1" r:id="rId1"/>
    <sheet name="М2" sheetId="2" r:id="rId2"/>
    <sheet name="М3" sheetId="3" r:id="rId3"/>
    <sheet name="МТБ" sheetId="4" r:id="rId4"/>
    <sheet name="Девушки" sheetId="5" r:id="rId5"/>
  </sheets>
  <definedNames>
    <definedName name="_xlnm._FilterDatabase" localSheetId="0" hidden="1">Абсолют!$B$12:$H$53</definedName>
  </definedNames>
  <calcPr calcId="144525"/>
</workbook>
</file>

<file path=xl/calcChain.xml><?xml version="1.0" encoding="utf-8"?>
<calcChain xmlns="http://schemas.openxmlformats.org/spreadsheetml/2006/main">
  <c r="G5" i="5" l="1"/>
  <c r="G4" i="5"/>
  <c r="G3" i="5"/>
  <c r="G11" i="4"/>
  <c r="G10" i="4"/>
  <c r="G9" i="4"/>
  <c r="G8" i="4"/>
  <c r="G7" i="4"/>
  <c r="G6" i="4"/>
  <c r="G5" i="4"/>
  <c r="G4" i="4"/>
  <c r="G3" i="4"/>
  <c r="G5" i="3"/>
  <c r="G4" i="3"/>
  <c r="G3" i="3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33" i="1" l="1"/>
  <c r="G24" i="1"/>
  <c r="G38" i="1"/>
  <c r="G39" i="1"/>
  <c r="G13" i="1"/>
  <c r="G18" i="1"/>
  <c r="G14" i="1"/>
  <c r="G15" i="1"/>
  <c r="G17" i="1"/>
  <c r="G20" i="1"/>
  <c r="G23" i="1"/>
  <c r="G21" i="1"/>
  <c r="G40" i="1"/>
  <c r="G26" i="1"/>
  <c r="G25" i="1"/>
  <c r="G16" i="1"/>
  <c r="G19" i="1"/>
  <c r="G28" i="1"/>
  <c r="G32" i="1"/>
  <c r="G35" i="1"/>
  <c r="G31" i="1"/>
  <c r="G37" i="1"/>
  <c r="G41" i="1"/>
  <c r="G44" i="1"/>
  <c r="G45" i="1"/>
  <c r="G30" i="1"/>
  <c r="G34" i="1"/>
  <c r="G36" i="1"/>
  <c r="G29" i="1"/>
  <c r="G22" i="1"/>
  <c r="G27" i="1"/>
  <c r="G43" i="1"/>
  <c r="G42" i="1"/>
</calcChain>
</file>

<file path=xl/sharedStrings.xml><?xml version="1.0" encoding="utf-8"?>
<sst xmlns="http://schemas.openxmlformats.org/spreadsheetml/2006/main" count="179" uniqueCount="60">
  <si>
    <t>Номер участника</t>
  </si>
  <si>
    <t>ФИО</t>
  </si>
  <si>
    <t>Время старта</t>
  </si>
  <si>
    <t>Время Финиша</t>
  </si>
  <si>
    <t>Время гонщика</t>
  </si>
  <si>
    <t>Категория</t>
  </si>
  <si>
    <t>Мурашко Дмитрий</t>
  </si>
  <si>
    <t>Мурашкина Татьяна</t>
  </si>
  <si>
    <t>Привалова Ульяна</t>
  </si>
  <si>
    <t>Пронин Виталий</t>
  </si>
  <si>
    <t>Ауль Антон</t>
  </si>
  <si>
    <t>Лазарис Алексей</t>
  </si>
  <si>
    <t>Чернобаев Александр</t>
  </si>
  <si>
    <t>Касаткин Константин</t>
  </si>
  <si>
    <t>Сошенко Владимир</t>
  </si>
  <si>
    <t>Ильин Артем</t>
  </si>
  <si>
    <t>Сохар Сергей</t>
  </si>
  <si>
    <t>Купш Илья</t>
  </si>
  <si>
    <t>Костюрин Сергей</t>
  </si>
  <si>
    <t>Логунов Евгений</t>
  </si>
  <si>
    <t>Крупкин Андрей</t>
  </si>
  <si>
    <t>Овсянкин Антон</t>
  </si>
  <si>
    <t>Козлов Евгений</t>
  </si>
  <si>
    <t>Иванов Андрей</t>
  </si>
  <si>
    <t>Шумкин Константин</t>
  </si>
  <si>
    <t>Олюнин Денис</t>
  </si>
  <si>
    <t>Сотак Владимир</t>
  </si>
  <si>
    <t>Кононов Владимир</t>
  </si>
  <si>
    <t>Сметюк Евгений</t>
  </si>
  <si>
    <t>Лисин Евгений</t>
  </si>
  <si>
    <t>Горбачев Иван</t>
  </si>
  <si>
    <t>Ж</t>
  </si>
  <si>
    <t>МТБ</t>
  </si>
  <si>
    <t>М3</t>
  </si>
  <si>
    <t>М2</t>
  </si>
  <si>
    <t>Буховец Игорь</t>
  </si>
  <si>
    <t>Мтб</t>
  </si>
  <si>
    <t>Макшеев Павел</t>
  </si>
  <si>
    <t>Год рождения</t>
  </si>
  <si>
    <t>Бирюкова Вера</t>
  </si>
  <si>
    <t>DNS</t>
  </si>
  <si>
    <t>Куприянов Андрей</t>
  </si>
  <si>
    <t>Дроздов Иван</t>
  </si>
  <si>
    <t>Малахов Александр</t>
  </si>
  <si>
    <t>Семенов Егор</t>
  </si>
  <si>
    <t>Рябков Михаил</t>
  </si>
  <si>
    <t>№пп</t>
  </si>
  <si>
    <t>в/з 2 круга</t>
  </si>
  <si>
    <t>№п/п</t>
  </si>
  <si>
    <t>Результаты</t>
  </si>
  <si>
    <t>Спортивный клуб "Ludis Lynx"</t>
  </si>
  <si>
    <t>Велоспорт-шоссе)</t>
  </si>
  <si>
    <t>г. Омск, Красноярский тракт, п. Дачный</t>
  </si>
  <si>
    <t>Дата проведения 08.07.2018</t>
  </si>
  <si>
    <t>Время старта: 11:30</t>
  </si>
  <si>
    <t>Дистанция: 11 км</t>
  </si>
  <si>
    <t>Температура: 28-30С ветер 4,5 ЮВ</t>
  </si>
  <si>
    <t xml:space="preserve">Средняя скорость победителя </t>
  </si>
  <si>
    <t>Средняя скорость</t>
  </si>
  <si>
    <t>Велогонка с раздельным стартом "ТТ на Дачном"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</si>
</sst>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:ss.0;@"/>
    <numFmt numFmtId="165" formatCode="[$-F400]h:mm:ss\ AM/PM"/>
  </numFmts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8"/>
      <color rgb="FF000000"/>
      <name val="Verdana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164" fontId="0" fillId="0" borderId="1" xfId="0" applyNumberFormat="1" applyBorder="1"/>
    <xf numFmtId="165" fontId="0" fillId="0" borderId="1" xfId="0" applyNumberFormat="1" applyBorder="1"/>
    <xf numFmtId="47" fontId="0" fillId="0" borderId="1" xfId="0" applyNumberFormat="1" applyBorder="1"/>
    <xf numFmtId="0" fontId="2" fillId="0" borderId="0" xfId="0" applyFont="1" applyAlignment="1">
      <alignment horizontal="center" vertical="center"/>
    </xf>
    <xf numFmtId="0" fontId="0" fillId="0" borderId="0" xfId="0" applyAlignment="1"/>
    <xf numFmtId="0" fontId="3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1" fillId="0" borderId="2" xfId="0" applyFont="1" applyBorder="1" applyAlignment="1"/>
    <xf numFmtId="0" fontId="0" fillId="0" borderId="2" xfId="0" applyBorder="1" applyAlignment="1">
      <alignment horizontal="right"/>
    </xf>
    <xf numFmtId="0" fontId="2" fillId="0" borderId="4" xfId="0" applyFont="1" applyBorder="1" applyAlignment="1"/>
    <xf numFmtId="0" fontId="2" fillId="0" borderId="0" xfId="0" applyFont="1" applyBorder="1" applyAlignment="1"/>
    <xf numFmtId="0" fontId="2" fillId="0" borderId="0" xfId="0" applyFont="1" applyAlignment="1"/>
    <xf numFmtId="0" fontId="2" fillId="0" borderId="3" xfId="0" applyFont="1" applyBorder="1" applyAlignment="1"/>
    <xf numFmtId="0" fontId="0" fillId="0" borderId="3" xfId="0" applyBorder="1" applyAlignment="1"/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/>
    <xf numFmtId="0" fontId="0" fillId="0" borderId="2" xfId="0" applyBorder="1" applyAlignment="1"/>
    <xf numFmtId="0" fontId="0" fillId="0" borderId="0" xfId="0" applyBorder="1" applyAlignment="1">
      <alignment horizontal="right"/>
    </xf>
    <xf numFmtId="0" fontId="1" fillId="0" borderId="2" xfId="0" applyFont="1" applyBorder="1" applyAlignment="1"/>
    <xf numFmtId="0" fontId="4" fillId="0" borderId="0" xfId="0" applyFont="1" applyAlignment="1">
      <alignment vertical="center" wrapText="1"/>
    </xf>
    <xf numFmtId="0" fontId="0" fillId="0" borderId="5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workbookViewId="0">
      <selection activeCell="A2" sqref="A2:J2"/>
    </sheetView>
  </sheetViews>
  <sheetFormatPr defaultRowHeight="15" x14ac:dyDescent="0.25"/>
  <cols>
    <col min="2" max="2" width="14.7109375" customWidth="1"/>
    <col min="3" max="4" width="30.5703125" customWidth="1"/>
    <col min="5" max="5" width="14.5703125" customWidth="1"/>
    <col min="6" max="6" width="19.42578125" customWidth="1"/>
    <col min="7" max="7" width="14.85546875" customWidth="1"/>
    <col min="8" max="8" width="13.28515625" customWidth="1"/>
    <col min="9" max="9" width="16.42578125" customWidth="1"/>
  </cols>
  <sheetData>
    <row r="1" spans="1:10" x14ac:dyDescent="0.25">
      <c r="A1" s="5" t="s">
        <v>50</v>
      </c>
      <c r="B1" s="5"/>
      <c r="C1" s="5"/>
      <c r="D1" s="5"/>
      <c r="E1" s="5"/>
      <c r="F1" s="5"/>
      <c r="G1" s="5"/>
      <c r="H1" s="6"/>
      <c r="I1" s="6"/>
      <c r="J1" s="6"/>
    </row>
    <row r="2" spans="1:10" ht="15.75" x14ac:dyDescent="0.25">
      <c r="A2" s="7" t="s">
        <v>59</v>
      </c>
      <c r="B2" s="7"/>
      <c r="C2" s="7"/>
      <c r="D2" s="7"/>
      <c r="E2" s="7"/>
      <c r="F2" s="7"/>
      <c r="G2" s="7"/>
      <c r="H2" s="6"/>
      <c r="I2" s="6"/>
      <c r="J2" s="6"/>
    </row>
    <row r="3" spans="1:10" x14ac:dyDescent="0.25">
      <c r="A3" s="8" t="s">
        <v>51</v>
      </c>
      <c r="B3" s="6"/>
      <c r="C3" s="6"/>
      <c r="D3" s="6"/>
      <c r="E3" s="6"/>
      <c r="F3" s="6"/>
      <c r="G3" s="6"/>
      <c r="H3" s="6"/>
      <c r="I3" s="6"/>
      <c r="J3" s="6"/>
    </row>
    <row r="4" spans="1:10" x14ac:dyDescent="0.25">
      <c r="A4" s="16"/>
      <c r="B4" s="16"/>
      <c r="C4" s="17"/>
      <c r="D4" s="17"/>
      <c r="E4" s="17"/>
      <c r="F4" s="17"/>
      <c r="G4" s="16"/>
      <c r="H4" s="16"/>
      <c r="I4" s="16"/>
      <c r="J4" s="16"/>
    </row>
    <row r="5" spans="1:10" ht="15.75" thickBot="1" x14ac:dyDescent="0.3">
      <c r="A5" s="9" t="s">
        <v>49</v>
      </c>
      <c r="B5" s="9"/>
      <c r="C5" s="9"/>
      <c r="D5" s="21"/>
      <c r="E5" s="21"/>
      <c r="F5" s="21"/>
      <c r="G5" s="19"/>
      <c r="H5" s="10"/>
      <c r="I5" s="10"/>
      <c r="J5" s="10"/>
    </row>
    <row r="6" spans="1:10" x14ac:dyDescent="0.25">
      <c r="A6" s="11" t="s">
        <v>52</v>
      </c>
      <c r="B6" s="11"/>
      <c r="C6" s="11"/>
      <c r="D6" s="18"/>
      <c r="E6" s="20"/>
      <c r="F6" s="20"/>
      <c r="G6" s="20"/>
      <c r="H6" s="16"/>
      <c r="I6" s="16"/>
      <c r="J6" s="16"/>
    </row>
    <row r="7" spans="1:10" x14ac:dyDescent="0.25">
      <c r="A7" s="12" t="s">
        <v>53</v>
      </c>
      <c r="B7" s="13"/>
      <c r="C7" s="13"/>
      <c r="D7" s="18"/>
      <c r="E7" s="20"/>
      <c r="F7" s="20"/>
      <c r="G7" s="20"/>
      <c r="H7" s="16"/>
      <c r="I7" s="16"/>
      <c r="J7" s="16"/>
    </row>
    <row r="8" spans="1:10" x14ac:dyDescent="0.25">
      <c r="A8" s="12" t="s">
        <v>54</v>
      </c>
      <c r="B8" s="12"/>
      <c r="C8" s="12"/>
      <c r="D8" s="16"/>
      <c r="E8" s="16"/>
      <c r="F8" s="16"/>
      <c r="G8" s="16"/>
      <c r="H8" s="16"/>
      <c r="I8" s="16"/>
      <c r="J8" s="16"/>
    </row>
    <row r="9" spans="1:10" x14ac:dyDescent="0.25">
      <c r="A9" s="13" t="s">
        <v>56</v>
      </c>
      <c r="B9" s="6"/>
      <c r="C9" s="6"/>
      <c r="D9" s="16"/>
      <c r="E9" s="16"/>
      <c r="F9" s="16"/>
      <c r="G9" s="16"/>
      <c r="H9" s="16"/>
      <c r="I9" s="16"/>
      <c r="J9" s="16"/>
    </row>
    <row r="10" spans="1:10" x14ac:dyDescent="0.25">
      <c r="A10" s="12" t="s">
        <v>55</v>
      </c>
      <c r="B10" s="12"/>
      <c r="C10" s="12"/>
      <c r="D10" s="16"/>
      <c r="E10" s="14" t="s">
        <v>57</v>
      </c>
      <c r="F10" s="15"/>
      <c r="G10" s="15"/>
      <c r="H10" s="22">
        <v>46.3</v>
      </c>
      <c r="I10" s="16"/>
      <c r="J10" s="16"/>
    </row>
    <row r="12" spans="1:10" x14ac:dyDescent="0.25">
      <c r="A12" t="s">
        <v>48</v>
      </c>
      <c r="B12" s="1" t="s">
        <v>0</v>
      </c>
      <c r="C12" s="1" t="s">
        <v>1</v>
      </c>
      <c r="D12" s="1" t="s">
        <v>38</v>
      </c>
      <c r="E12" s="1" t="s">
        <v>2</v>
      </c>
      <c r="F12" s="1" t="s">
        <v>3</v>
      </c>
      <c r="G12" s="1" t="s">
        <v>4</v>
      </c>
      <c r="H12" s="1" t="s">
        <v>5</v>
      </c>
      <c r="I12" s="23" t="s">
        <v>58</v>
      </c>
    </row>
    <row r="13" spans="1:10" x14ac:dyDescent="0.25">
      <c r="A13">
        <v>1</v>
      </c>
      <c r="B13" s="1">
        <v>28</v>
      </c>
      <c r="C13" s="1" t="s">
        <v>41</v>
      </c>
      <c r="D13" s="1">
        <v>1996</v>
      </c>
      <c r="E13" s="2">
        <v>1.9444444444444445E-2</v>
      </c>
      <c r="F13" s="2">
        <v>2.9346064814814814E-2</v>
      </c>
      <c r="G13" s="3">
        <f>F13-E13</f>
        <v>9.9016203703703697E-3</v>
      </c>
      <c r="H13" s="1" t="s">
        <v>34</v>
      </c>
      <c r="I13">
        <v>46.3</v>
      </c>
    </row>
    <row r="14" spans="1:10" x14ac:dyDescent="0.25">
      <c r="A14">
        <v>2</v>
      </c>
      <c r="B14" s="1">
        <v>26</v>
      </c>
      <c r="C14" s="1" t="s">
        <v>30</v>
      </c>
      <c r="D14" s="1">
        <v>1987</v>
      </c>
      <c r="E14" s="2">
        <v>1.8055555555555557E-2</v>
      </c>
      <c r="F14" s="2">
        <v>2.8207175925925924E-2</v>
      </c>
      <c r="G14" s="3">
        <f>F14-E14</f>
        <v>1.0151620370370366E-2</v>
      </c>
      <c r="H14" s="1" t="s">
        <v>34</v>
      </c>
      <c r="I14">
        <v>45.2</v>
      </c>
    </row>
    <row r="15" spans="1:10" x14ac:dyDescent="0.25">
      <c r="A15">
        <v>3</v>
      </c>
      <c r="B15" s="1">
        <v>25</v>
      </c>
      <c r="C15" s="1" t="s">
        <v>29</v>
      </c>
      <c r="D15" s="1">
        <v>1976</v>
      </c>
      <c r="E15" s="2">
        <v>1.7361111111111112E-2</v>
      </c>
      <c r="F15" s="2">
        <v>2.7868055555555559E-2</v>
      </c>
      <c r="G15" s="3">
        <f>F15-E15</f>
        <v>1.0506944444444447E-2</v>
      </c>
      <c r="H15" s="1" t="s">
        <v>34</v>
      </c>
      <c r="I15">
        <v>43.6</v>
      </c>
    </row>
    <row r="16" spans="1:10" x14ac:dyDescent="0.25">
      <c r="A16">
        <v>4</v>
      </c>
      <c r="B16" s="1">
        <v>17</v>
      </c>
      <c r="C16" s="1" t="s">
        <v>22</v>
      </c>
      <c r="D16" s="1">
        <v>1978</v>
      </c>
      <c r="E16" s="2">
        <v>1.1805555555555555E-2</v>
      </c>
      <c r="F16" s="2">
        <v>2.2623842592592591E-2</v>
      </c>
      <c r="G16" s="3">
        <f>F16-E16</f>
        <v>1.0818287037037036E-2</v>
      </c>
      <c r="H16" s="1" t="s">
        <v>34</v>
      </c>
      <c r="I16">
        <v>42.4</v>
      </c>
    </row>
    <row r="17" spans="1:9" x14ac:dyDescent="0.25">
      <c r="A17">
        <v>5</v>
      </c>
      <c r="B17" s="1">
        <v>24</v>
      </c>
      <c r="C17" s="1" t="s">
        <v>28</v>
      </c>
      <c r="D17" s="1">
        <v>1987</v>
      </c>
      <c r="E17" s="2">
        <v>1.6666666666666666E-2</v>
      </c>
      <c r="F17" s="2">
        <v>2.757638888888889E-2</v>
      </c>
      <c r="G17" s="3">
        <f>F17-E17</f>
        <v>1.0909722222222223E-2</v>
      </c>
      <c r="H17" s="1" t="s">
        <v>34</v>
      </c>
      <c r="I17">
        <v>42</v>
      </c>
    </row>
    <row r="18" spans="1:9" x14ac:dyDescent="0.25">
      <c r="A18">
        <v>6</v>
      </c>
      <c r="B18" s="1">
        <v>27</v>
      </c>
      <c r="C18" s="1" t="s">
        <v>37</v>
      </c>
      <c r="D18" s="1">
        <v>1998</v>
      </c>
      <c r="E18" s="2">
        <v>1.8749999999999999E-2</v>
      </c>
      <c r="F18" s="2">
        <v>3.0332175925925926E-2</v>
      </c>
      <c r="G18" s="3">
        <f>F18-E18</f>
        <v>1.1582175925925926E-2</v>
      </c>
      <c r="H18" s="1" t="s">
        <v>34</v>
      </c>
      <c r="I18">
        <v>39.6</v>
      </c>
    </row>
    <row r="19" spans="1:9" x14ac:dyDescent="0.25">
      <c r="A19">
        <v>7</v>
      </c>
      <c r="B19" s="1">
        <v>16</v>
      </c>
      <c r="C19" s="1" t="s">
        <v>21</v>
      </c>
      <c r="D19" s="1">
        <v>1998</v>
      </c>
      <c r="E19" s="2">
        <v>1.1111111111111112E-2</v>
      </c>
      <c r="F19" s="2">
        <v>2.2797453703703702E-2</v>
      </c>
      <c r="G19" s="3">
        <f>F19-E19</f>
        <v>1.168634259259259E-2</v>
      </c>
      <c r="H19" s="1" t="s">
        <v>34</v>
      </c>
      <c r="I19">
        <v>39.200000000000003</v>
      </c>
    </row>
    <row r="20" spans="1:9" x14ac:dyDescent="0.25">
      <c r="A20">
        <v>8</v>
      </c>
      <c r="B20" s="1">
        <v>23</v>
      </c>
      <c r="C20" s="1" t="s">
        <v>27</v>
      </c>
      <c r="D20" s="1">
        <v>1994</v>
      </c>
      <c r="E20" s="2">
        <v>1.5972222222222224E-2</v>
      </c>
      <c r="F20" s="2">
        <v>2.7686342592592592E-2</v>
      </c>
      <c r="G20" s="3">
        <f>F20-E20</f>
        <v>1.1714120370370368E-2</v>
      </c>
      <c r="H20" s="1" t="s">
        <v>34</v>
      </c>
      <c r="I20">
        <v>39.1</v>
      </c>
    </row>
    <row r="21" spans="1:9" x14ac:dyDescent="0.25">
      <c r="A21">
        <v>9</v>
      </c>
      <c r="B21" s="1">
        <v>21</v>
      </c>
      <c r="C21" s="1" t="s">
        <v>35</v>
      </c>
      <c r="D21" s="1"/>
      <c r="E21" s="2">
        <v>1.4583333333333332E-2</v>
      </c>
      <c r="F21" s="2">
        <v>2.6664351851851852E-2</v>
      </c>
      <c r="G21" s="3">
        <f>F21-E21</f>
        <v>1.208101851851852E-2</v>
      </c>
      <c r="H21" s="1" t="s">
        <v>34</v>
      </c>
      <c r="I21">
        <v>37.9</v>
      </c>
    </row>
    <row r="22" spans="1:9" x14ac:dyDescent="0.25">
      <c r="A22">
        <v>10</v>
      </c>
      <c r="B22" s="1">
        <v>12</v>
      </c>
      <c r="C22" s="1" t="s">
        <v>17</v>
      </c>
      <c r="D22" s="1">
        <v>1987</v>
      </c>
      <c r="E22" s="2">
        <v>8.3333333333333332E-3</v>
      </c>
      <c r="F22" s="2">
        <v>2.0523148148148148E-2</v>
      </c>
      <c r="G22" s="3">
        <f>F22-E22</f>
        <v>1.2189814814814815E-2</v>
      </c>
      <c r="H22" s="1" t="s">
        <v>32</v>
      </c>
      <c r="I22">
        <v>37.6</v>
      </c>
    </row>
    <row r="23" spans="1:9" x14ac:dyDescent="0.25">
      <c r="A23">
        <v>11</v>
      </c>
      <c r="B23" s="1">
        <v>22</v>
      </c>
      <c r="C23" s="1" t="s">
        <v>26</v>
      </c>
      <c r="D23" s="1">
        <v>1987</v>
      </c>
      <c r="E23" s="2">
        <v>1.5277777777777777E-2</v>
      </c>
      <c r="F23" s="2">
        <v>2.7564814814814816E-2</v>
      </c>
      <c r="G23" s="3">
        <f>F23-E23</f>
        <v>1.2287037037037039E-2</v>
      </c>
      <c r="H23" s="1" t="s">
        <v>34</v>
      </c>
      <c r="I23">
        <v>37.299999999999997</v>
      </c>
    </row>
    <row r="24" spans="1:9" x14ac:dyDescent="0.25">
      <c r="A24">
        <v>12</v>
      </c>
      <c r="B24" s="1">
        <v>31</v>
      </c>
      <c r="C24" s="1" t="s">
        <v>44</v>
      </c>
      <c r="D24" s="1">
        <v>2002</v>
      </c>
      <c r="E24" s="2">
        <v>2.1527777777777781E-2</v>
      </c>
      <c r="F24" s="2">
        <v>3.4395833333333334E-2</v>
      </c>
      <c r="G24" s="3">
        <f>F24-E24</f>
        <v>1.2868055555555553E-2</v>
      </c>
      <c r="H24" s="1" t="s">
        <v>34</v>
      </c>
      <c r="I24">
        <v>35.6</v>
      </c>
    </row>
    <row r="25" spans="1:9" x14ac:dyDescent="0.25">
      <c r="A25">
        <v>13</v>
      </c>
      <c r="B25" s="1">
        <v>18</v>
      </c>
      <c r="C25" s="1" t="s">
        <v>23</v>
      </c>
      <c r="D25" s="1">
        <v>1978</v>
      </c>
      <c r="E25" s="2">
        <v>1.2499999999999999E-2</v>
      </c>
      <c r="F25" s="2">
        <v>2.5383101851851855E-2</v>
      </c>
      <c r="G25" s="3">
        <f>F25-E25</f>
        <v>1.2883101851851856E-2</v>
      </c>
      <c r="H25" s="1" t="s">
        <v>34</v>
      </c>
      <c r="I25">
        <v>35.6</v>
      </c>
    </row>
    <row r="26" spans="1:9" x14ac:dyDescent="0.25">
      <c r="A26">
        <v>14</v>
      </c>
      <c r="B26" s="1">
        <v>19</v>
      </c>
      <c r="C26" s="1" t="s">
        <v>24</v>
      </c>
      <c r="D26" s="1">
        <v>1978</v>
      </c>
      <c r="E26" s="2">
        <v>1.3194444444444444E-2</v>
      </c>
      <c r="F26" s="2">
        <v>2.625925925925926E-2</v>
      </c>
      <c r="G26" s="3">
        <f>F26-E26</f>
        <v>1.3064814814814816E-2</v>
      </c>
      <c r="H26" s="1" t="s">
        <v>34</v>
      </c>
      <c r="I26">
        <v>35.1</v>
      </c>
    </row>
    <row r="27" spans="1:9" x14ac:dyDescent="0.25">
      <c r="A27">
        <v>15</v>
      </c>
      <c r="B27" s="1">
        <v>13</v>
      </c>
      <c r="C27" s="1" t="s">
        <v>18</v>
      </c>
      <c r="D27" s="1">
        <v>1973</v>
      </c>
      <c r="E27" s="2">
        <v>9.0277777777777787E-3</v>
      </c>
      <c r="F27" s="2">
        <v>2.2350694444444444E-2</v>
      </c>
      <c r="G27" s="3">
        <f>F27-E27</f>
        <v>1.3322916666666665E-2</v>
      </c>
      <c r="H27" s="1" t="s">
        <v>33</v>
      </c>
      <c r="I27">
        <v>34.4</v>
      </c>
    </row>
    <row r="28" spans="1:9" x14ac:dyDescent="0.25">
      <c r="A28">
        <v>16</v>
      </c>
      <c r="B28" s="1">
        <v>15</v>
      </c>
      <c r="C28" s="1" t="s">
        <v>20</v>
      </c>
      <c r="D28" s="1">
        <v>1968</v>
      </c>
      <c r="E28" s="2">
        <v>1.0416666666666666E-2</v>
      </c>
      <c r="F28" s="2">
        <v>2.3755787037037041E-2</v>
      </c>
      <c r="G28" s="3">
        <f>F28-E28</f>
        <v>1.3339120370370374E-2</v>
      </c>
      <c r="H28" s="1" t="s">
        <v>33</v>
      </c>
      <c r="I28">
        <v>34.299999999999997</v>
      </c>
    </row>
    <row r="29" spans="1:9" x14ac:dyDescent="0.25">
      <c r="A29">
        <v>17</v>
      </c>
      <c r="B29" s="1">
        <v>11</v>
      </c>
      <c r="C29" s="1" t="s">
        <v>16</v>
      </c>
      <c r="D29" s="1">
        <v>1989</v>
      </c>
      <c r="E29" s="2">
        <v>7.6388888888888886E-3</v>
      </c>
      <c r="F29" s="2">
        <v>2.1050925925925928E-2</v>
      </c>
      <c r="G29" s="3">
        <f>F29-E29</f>
        <v>1.3412037037037038E-2</v>
      </c>
      <c r="H29" s="1" t="s">
        <v>32</v>
      </c>
      <c r="I29">
        <v>34.200000000000003</v>
      </c>
    </row>
    <row r="30" spans="1:9" x14ac:dyDescent="0.25">
      <c r="A30">
        <v>18</v>
      </c>
      <c r="B30" s="1">
        <v>8</v>
      </c>
      <c r="C30" s="1" t="s">
        <v>13</v>
      </c>
      <c r="D30" s="1">
        <v>1988</v>
      </c>
      <c r="E30" s="2">
        <v>5.5555555555555558E-3</v>
      </c>
      <c r="F30" s="2">
        <v>1.9079861111111113E-2</v>
      </c>
      <c r="G30" s="3">
        <f>F30-E30</f>
        <v>1.3524305555555557E-2</v>
      </c>
      <c r="H30" s="1" t="s">
        <v>32</v>
      </c>
      <c r="I30">
        <v>33.9</v>
      </c>
    </row>
    <row r="31" spans="1:9" x14ac:dyDescent="0.25">
      <c r="A31">
        <v>19</v>
      </c>
      <c r="B31" s="1">
        <v>3</v>
      </c>
      <c r="C31" s="1" t="s">
        <v>39</v>
      </c>
      <c r="D31" s="1">
        <v>1993</v>
      </c>
      <c r="E31" s="2">
        <v>2.0833333333333333E-3</v>
      </c>
      <c r="F31" s="2">
        <v>1.5655092592592592E-2</v>
      </c>
      <c r="G31" s="3">
        <f>F31-E31</f>
        <v>1.3571759259259259E-2</v>
      </c>
      <c r="H31" s="1" t="s">
        <v>31</v>
      </c>
      <c r="I31">
        <v>33.799999999999997</v>
      </c>
    </row>
    <row r="32" spans="1:9" x14ac:dyDescent="0.25">
      <c r="A32">
        <v>20</v>
      </c>
      <c r="B32" s="1">
        <v>14</v>
      </c>
      <c r="C32" s="1" t="s">
        <v>19</v>
      </c>
      <c r="D32" s="1">
        <v>1968</v>
      </c>
      <c r="E32" s="2">
        <v>9.7222222222222224E-3</v>
      </c>
      <c r="F32" s="2">
        <v>2.3314814814814813E-2</v>
      </c>
      <c r="G32" s="3">
        <f>F32-E32</f>
        <v>1.359259259259259E-2</v>
      </c>
      <c r="H32" s="1" t="s">
        <v>33</v>
      </c>
      <c r="I32">
        <v>33.700000000000003</v>
      </c>
    </row>
    <row r="33" spans="1:9" x14ac:dyDescent="0.25">
      <c r="A33">
        <v>21</v>
      </c>
      <c r="B33" s="1">
        <v>32</v>
      </c>
      <c r="C33" s="1" t="s">
        <v>45</v>
      </c>
      <c r="D33" s="1">
        <v>1982</v>
      </c>
      <c r="E33" s="4">
        <v>2.2222222222222223E-2</v>
      </c>
      <c r="F33" s="2">
        <v>3.592013888888889E-2</v>
      </c>
      <c r="G33" s="3">
        <f>F33-E33</f>
        <v>1.3697916666666667E-2</v>
      </c>
      <c r="H33" s="1" t="s">
        <v>36</v>
      </c>
      <c r="I33">
        <v>33.4</v>
      </c>
    </row>
    <row r="34" spans="1:9" x14ac:dyDescent="0.25">
      <c r="A34">
        <v>22</v>
      </c>
      <c r="B34" s="1">
        <v>9</v>
      </c>
      <c r="C34" s="1" t="s">
        <v>14</v>
      </c>
      <c r="D34" s="1">
        <v>1992</v>
      </c>
      <c r="E34" s="2">
        <v>6.2499999999999995E-3</v>
      </c>
      <c r="F34" s="2">
        <v>2.0136574074074074E-2</v>
      </c>
      <c r="G34" s="3">
        <f>F34-E34</f>
        <v>1.3886574074074075E-2</v>
      </c>
      <c r="H34" s="1" t="s">
        <v>32</v>
      </c>
      <c r="I34">
        <v>33</v>
      </c>
    </row>
    <row r="35" spans="1:9" x14ac:dyDescent="0.25">
      <c r="A35">
        <v>23</v>
      </c>
      <c r="B35" s="1">
        <v>2</v>
      </c>
      <c r="C35" s="1" t="s">
        <v>8</v>
      </c>
      <c r="D35" s="1">
        <v>1997</v>
      </c>
      <c r="E35" s="2">
        <v>1.3888888888888889E-3</v>
      </c>
      <c r="F35" s="2">
        <v>1.584375E-2</v>
      </c>
      <c r="G35" s="3">
        <f>F35-E35</f>
        <v>1.4454861111111111E-2</v>
      </c>
      <c r="H35" s="1" t="s">
        <v>31</v>
      </c>
      <c r="I35">
        <v>31.7</v>
      </c>
    </row>
    <row r="36" spans="1:9" x14ac:dyDescent="0.25">
      <c r="A36">
        <v>24</v>
      </c>
      <c r="B36" s="1">
        <v>10</v>
      </c>
      <c r="C36" s="1" t="s">
        <v>15</v>
      </c>
      <c r="D36" s="1">
        <v>1986</v>
      </c>
      <c r="E36" s="2">
        <v>6.9444444444444441E-3</v>
      </c>
      <c r="F36" s="2">
        <v>2.1973379629629627E-2</v>
      </c>
      <c r="G36" s="3">
        <f>F36-E36</f>
        <v>1.5028935185185183E-2</v>
      </c>
      <c r="H36" s="1" t="s">
        <v>32</v>
      </c>
      <c r="I36">
        <v>30.5</v>
      </c>
    </row>
    <row r="37" spans="1:9" x14ac:dyDescent="0.25">
      <c r="A37">
        <v>25</v>
      </c>
      <c r="B37" s="1">
        <v>4</v>
      </c>
      <c r="C37" s="1" t="s">
        <v>9</v>
      </c>
      <c r="D37" s="1">
        <v>1985</v>
      </c>
      <c r="E37" s="2">
        <v>2.7777777777777779E-3</v>
      </c>
      <c r="F37" s="2">
        <v>1.7848379629629631E-2</v>
      </c>
      <c r="G37" s="3">
        <f>F37-E37</f>
        <v>1.5070601851851852E-2</v>
      </c>
      <c r="H37" s="1" t="s">
        <v>32</v>
      </c>
      <c r="I37">
        <v>30.4</v>
      </c>
    </row>
    <row r="38" spans="1:9" x14ac:dyDescent="0.25">
      <c r="A38">
        <v>26</v>
      </c>
      <c r="B38" s="1">
        <v>30</v>
      </c>
      <c r="C38" s="1" t="s">
        <v>43</v>
      </c>
      <c r="D38" s="1">
        <v>1988</v>
      </c>
      <c r="E38" s="2">
        <v>2.0833333333333332E-2</v>
      </c>
      <c r="F38" s="2">
        <v>3.5932870370370372E-2</v>
      </c>
      <c r="G38" s="3">
        <f>F38-E38</f>
        <v>1.509953703703704E-2</v>
      </c>
      <c r="H38" s="1" t="s">
        <v>32</v>
      </c>
      <c r="I38">
        <v>30.3</v>
      </c>
    </row>
    <row r="39" spans="1:9" x14ac:dyDescent="0.25">
      <c r="A39">
        <v>27</v>
      </c>
      <c r="B39" s="1">
        <v>29</v>
      </c>
      <c r="C39" s="1" t="s">
        <v>42</v>
      </c>
      <c r="D39" s="1">
        <v>1983</v>
      </c>
      <c r="E39" s="2">
        <v>2.013888888888889E-2</v>
      </c>
      <c r="F39" s="2">
        <v>3.5717592592592592E-2</v>
      </c>
      <c r="G39" s="3">
        <f>F39-E39</f>
        <v>1.5578703703703702E-2</v>
      </c>
      <c r="H39" s="1" t="s">
        <v>34</v>
      </c>
      <c r="I39">
        <v>29.4</v>
      </c>
    </row>
    <row r="40" spans="1:9" x14ac:dyDescent="0.25">
      <c r="A40">
        <v>28</v>
      </c>
      <c r="B40" s="1">
        <v>20</v>
      </c>
      <c r="C40" s="1" t="s">
        <v>25</v>
      </c>
      <c r="D40" s="1">
        <v>1975</v>
      </c>
      <c r="E40" s="2">
        <v>1.3888888888888888E-2</v>
      </c>
      <c r="F40" s="2">
        <v>3.0038194444444447E-2</v>
      </c>
      <c r="G40" s="3">
        <f>F40-E40</f>
        <v>1.6149305555555559E-2</v>
      </c>
      <c r="H40" s="1" t="s">
        <v>34</v>
      </c>
      <c r="I40">
        <v>28.4</v>
      </c>
    </row>
    <row r="41" spans="1:9" x14ac:dyDescent="0.25">
      <c r="A41">
        <v>29</v>
      </c>
      <c r="B41" s="1">
        <v>5</v>
      </c>
      <c r="C41" s="1" t="s">
        <v>10</v>
      </c>
      <c r="D41" s="1">
        <v>1997</v>
      </c>
      <c r="E41" s="2">
        <v>3.472222222222222E-3</v>
      </c>
      <c r="F41" s="2">
        <v>2.1398148148148149E-2</v>
      </c>
      <c r="G41" s="3">
        <f>F41-E41</f>
        <v>1.7925925925925928E-2</v>
      </c>
      <c r="H41" s="1" t="s">
        <v>32</v>
      </c>
      <c r="I41">
        <v>25.6</v>
      </c>
    </row>
    <row r="42" spans="1:9" x14ac:dyDescent="0.25">
      <c r="A42">
        <v>30</v>
      </c>
      <c r="B42" s="1">
        <v>0</v>
      </c>
      <c r="C42" s="1" t="s">
        <v>6</v>
      </c>
      <c r="D42" s="1"/>
      <c r="E42" s="2">
        <v>0</v>
      </c>
      <c r="F42" s="2">
        <v>1.9296296296296294E-2</v>
      </c>
      <c r="G42" s="3">
        <f>F42-E42</f>
        <v>1.9296296296296294E-2</v>
      </c>
      <c r="H42" s="1" t="s">
        <v>47</v>
      </c>
      <c r="I42">
        <v>47.5</v>
      </c>
    </row>
    <row r="43" spans="1:9" x14ac:dyDescent="0.25">
      <c r="A43">
        <v>31</v>
      </c>
      <c r="B43" s="1">
        <v>1</v>
      </c>
      <c r="C43" s="1" t="s">
        <v>7</v>
      </c>
      <c r="D43" s="1">
        <v>1983</v>
      </c>
      <c r="E43" s="2">
        <v>6.9444444444444447E-4</v>
      </c>
      <c r="F43" s="2">
        <v>2.0018518518518519E-2</v>
      </c>
      <c r="G43" s="3">
        <f>F43-E43</f>
        <v>1.9324074074074073E-2</v>
      </c>
      <c r="H43" s="1" t="s">
        <v>31</v>
      </c>
      <c r="I43">
        <v>23.7</v>
      </c>
    </row>
    <row r="44" spans="1:9" x14ac:dyDescent="0.25">
      <c r="B44" s="1">
        <v>6</v>
      </c>
      <c r="C44" s="1" t="s">
        <v>11</v>
      </c>
      <c r="D44" s="1"/>
      <c r="E44" s="2">
        <v>4.1666666666666666E-3</v>
      </c>
      <c r="F44" s="2" t="s">
        <v>40</v>
      </c>
      <c r="G44" s="3" t="e">
        <f>F44-E44</f>
        <v>#VALUE!</v>
      </c>
      <c r="H44" s="1" t="s">
        <v>32</v>
      </c>
    </row>
    <row r="45" spans="1:9" x14ac:dyDescent="0.25">
      <c r="B45" s="1">
        <v>7</v>
      </c>
      <c r="C45" s="1" t="s">
        <v>12</v>
      </c>
      <c r="D45" s="1">
        <v>1991</v>
      </c>
      <c r="E45" s="2">
        <v>4.8611111111111112E-3</v>
      </c>
      <c r="F45" s="2" t="s">
        <v>40</v>
      </c>
      <c r="G45" s="3" t="e">
        <f>F45-E45</f>
        <v>#VALUE!</v>
      </c>
      <c r="H45" s="1" t="s">
        <v>32</v>
      </c>
    </row>
    <row r="46" spans="1:9" x14ac:dyDescent="0.25">
      <c r="B46" s="1"/>
      <c r="C46" s="1"/>
      <c r="D46" s="1"/>
      <c r="E46" s="4"/>
      <c r="F46" s="2"/>
      <c r="G46" s="3"/>
      <c r="H46" s="1"/>
    </row>
    <row r="47" spans="1:9" x14ac:dyDescent="0.25">
      <c r="B47" s="1"/>
      <c r="C47" s="1"/>
      <c r="D47" s="1"/>
      <c r="E47" s="4"/>
      <c r="F47" s="2"/>
      <c r="G47" s="3"/>
      <c r="H47" s="1"/>
    </row>
    <row r="48" spans="1:9" x14ac:dyDescent="0.25">
      <c r="B48" s="1"/>
      <c r="C48" s="1"/>
      <c r="D48" s="1"/>
      <c r="E48" s="4"/>
      <c r="F48" s="2"/>
      <c r="G48" s="3"/>
      <c r="H48" s="1"/>
    </row>
    <row r="49" spans="2:8" x14ac:dyDescent="0.25">
      <c r="B49" s="1"/>
      <c r="C49" s="1"/>
      <c r="D49" s="1"/>
      <c r="E49" s="2"/>
      <c r="F49" s="2"/>
      <c r="G49" s="3"/>
      <c r="H49" s="1"/>
    </row>
    <row r="50" spans="2:8" x14ac:dyDescent="0.25">
      <c r="B50" s="1"/>
      <c r="C50" s="1"/>
      <c r="D50" s="1"/>
      <c r="E50" s="2"/>
      <c r="F50" s="2"/>
      <c r="G50" s="3"/>
      <c r="H50" s="1"/>
    </row>
    <row r="51" spans="2:8" x14ac:dyDescent="0.25">
      <c r="B51" s="1"/>
      <c r="C51" s="1"/>
      <c r="D51" s="1"/>
      <c r="E51" s="2"/>
      <c r="F51" s="2"/>
      <c r="G51" s="3"/>
      <c r="H51" s="1"/>
    </row>
    <row r="52" spans="2:8" x14ac:dyDescent="0.25">
      <c r="B52" s="1"/>
      <c r="C52" s="1"/>
      <c r="D52" s="1"/>
      <c r="E52" s="2"/>
      <c r="F52" s="2"/>
      <c r="G52" s="3"/>
      <c r="H52" s="1"/>
    </row>
    <row r="53" spans="2:8" x14ac:dyDescent="0.25">
      <c r="B53" s="1"/>
      <c r="C53" s="1"/>
      <c r="D53" s="1"/>
      <c r="E53" s="4"/>
      <c r="F53" s="1"/>
      <c r="G53" s="3"/>
      <c r="H53" s="1"/>
    </row>
  </sheetData>
  <autoFilter ref="B12:H53">
    <sortState ref="B3:H43">
      <sortCondition ref="G2:G43"/>
    </sortState>
  </autoFilter>
  <mergeCells count="11">
    <mergeCell ref="A1:J1"/>
    <mergeCell ref="A2:J2"/>
    <mergeCell ref="A3:J3"/>
    <mergeCell ref="A5:C5"/>
    <mergeCell ref="H5:J5"/>
    <mergeCell ref="A6:C6"/>
    <mergeCell ref="A7:C7"/>
    <mergeCell ref="A8:C8"/>
    <mergeCell ref="A9:C9"/>
    <mergeCell ref="A10:C10"/>
    <mergeCell ref="E10:G10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7"/>
  <sheetViews>
    <sheetView workbookViewId="0">
      <selection activeCell="A2" sqref="A2:H2"/>
    </sheetView>
  </sheetViews>
  <sheetFormatPr defaultRowHeight="15" x14ac:dyDescent="0.25"/>
  <cols>
    <col min="2" max="2" width="24.28515625" customWidth="1"/>
    <col min="3" max="3" width="27" customWidth="1"/>
    <col min="4" max="4" width="12.85546875" customWidth="1"/>
    <col min="5" max="5" width="16" customWidth="1"/>
    <col min="6" max="6" width="15.7109375" customWidth="1"/>
    <col min="8" max="8" width="15.85546875" customWidth="1"/>
  </cols>
  <sheetData>
    <row r="2" spans="1:8" x14ac:dyDescent="0.25">
      <c r="A2" t="s">
        <v>46</v>
      </c>
      <c r="B2" s="1" t="s">
        <v>0</v>
      </c>
      <c r="C2" s="1" t="s">
        <v>1</v>
      </c>
      <c r="D2" s="1" t="s">
        <v>38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x14ac:dyDescent="0.25">
      <c r="A3">
        <v>1</v>
      </c>
      <c r="B3" s="1">
        <v>28</v>
      </c>
      <c r="C3" s="1" t="s">
        <v>41</v>
      </c>
      <c r="D3" s="1">
        <v>1996</v>
      </c>
      <c r="E3" s="2">
        <v>1.9444444444444445E-2</v>
      </c>
      <c r="F3" s="2">
        <v>2.9346064814814814E-2</v>
      </c>
      <c r="G3" s="3">
        <f>F3-E3</f>
        <v>9.9016203703703697E-3</v>
      </c>
      <c r="H3" s="1" t="s">
        <v>34</v>
      </c>
    </row>
    <row r="4" spans="1:8" x14ac:dyDescent="0.25">
      <c r="A4">
        <v>2</v>
      </c>
      <c r="B4" s="1">
        <v>26</v>
      </c>
      <c r="C4" s="1" t="s">
        <v>30</v>
      </c>
      <c r="D4" s="1">
        <v>1987</v>
      </c>
      <c r="E4" s="2">
        <v>1.8055555555555557E-2</v>
      </c>
      <c r="F4" s="2">
        <v>2.8207175925925924E-2</v>
      </c>
      <c r="G4" s="3">
        <f>F4-E4</f>
        <v>1.0151620370370366E-2</v>
      </c>
      <c r="H4" s="1" t="s">
        <v>34</v>
      </c>
    </row>
    <row r="5" spans="1:8" x14ac:dyDescent="0.25">
      <c r="A5">
        <v>3</v>
      </c>
      <c r="B5" s="1">
        <v>25</v>
      </c>
      <c r="C5" s="1" t="s">
        <v>29</v>
      </c>
      <c r="D5" s="1">
        <v>1976</v>
      </c>
      <c r="E5" s="2">
        <v>1.7361111111111112E-2</v>
      </c>
      <c r="F5" s="2">
        <v>2.7868055555555559E-2</v>
      </c>
      <c r="G5" s="3">
        <f>F5-E5</f>
        <v>1.0506944444444447E-2</v>
      </c>
      <c r="H5" s="1" t="s">
        <v>34</v>
      </c>
    </row>
    <row r="6" spans="1:8" x14ac:dyDescent="0.25">
      <c r="A6">
        <v>4</v>
      </c>
      <c r="B6" s="1">
        <v>17</v>
      </c>
      <c r="C6" s="1" t="s">
        <v>22</v>
      </c>
      <c r="D6" s="1">
        <v>1978</v>
      </c>
      <c r="E6" s="2">
        <v>1.1805555555555555E-2</v>
      </c>
      <c r="F6" s="2">
        <v>2.2623842592592591E-2</v>
      </c>
      <c r="G6" s="3">
        <f>F6-E6</f>
        <v>1.0818287037037036E-2</v>
      </c>
      <c r="H6" s="1" t="s">
        <v>34</v>
      </c>
    </row>
    <row r="7" spans="1:8" x14ac:dyDescent="0.25">
      <c r="A7">
        <v>5</v>
      </c>
      <c r="B7" s="1">
        <v>24</v>
      </c>
      <c r="C7" s="1" t="s">
        <v>28</v>
      </c>
      <c r="D7" s="1">
        <v>1987</v>
      </c>
      <c r="E7" s="2">
        <v>1.6666666666666666E-2</v>
      </c>
      <c r="F7" s="2">
        <v>2.757638888888889E-2</v>
      </c>
      <c r="G7" s="3">
        <f>F7-E7</f>
        <v>1.0909722222222223E-2</v>
      </c>
      <c r="H7" s="1" t="s">
        <v>34</v>
      </c>
    </row>
    <row r="8" spans="1:8" x14ac:dyDescent="0.25">
      <c r="A8">
        <v>6</v>
      </c>
      <c r="B8" s="1">
        <v>27</v>
      </c>
      <c r="C8" s="1" t="s">
        <v>37</v>
      </c>
      <c r="D8" s="1">
        <v>1998</v>
      </c>
      <c r="E8" s="2">
        <v>1.8749999999999999E-2</v>
      </c>
      <c r="F8" s="2">
        <v>3.0332175925925926E-2</v>
      </c>
      <c r="G8" s="3">
        <f>F8-E8</f>
        <v>1.1582175925925926E-2</v>
      </c>
      <c r="H8" s="1" t="s">
        <v>34</v>
      </c>
    </row>
    <row r="9" spans="1:8" x14ac:dyDescent="0.25">
      <c r="A9">
        <v>7</v>
      </c>
      <c r="B9" s="1">
        <v>16</v>
      </c>
      <c r="C9" s="1" t="s">
        <v>21</v>
      </c>
      <c r="D9" s="1">
        <v>1998</v>
      </c>
      <c r="E9" s="2">
        <v>1.1111111111111112E-2</v>
      </c>
      <c r="F9" s="2">
        <v>2.2797453703703702E-2</v>
      </c>
      <c r="G9" s="3">
        <f>F9-E9</f>
        <v>1.168634259259259E-2</v>
      </c>
      <c r="H9" s="1" t="s">
        <v>34</v>
      </c>
    </row>
    <row r="10" spans="1:8" x14ac:dyDescent="0.25">
      <c r="A10">
        <v>8</v>
      </c>
      <c r="B10" s="1">
        <v>23</v>
      </c>
      <c r="C10" s="1" t="s">
        <v>27</v>
      </c>
      <c r="D10" s="1">
        <v>1994</v>
      </c>
      <c r="E10" s="2">
        <v>1.5972222222222224E-2</v>
      </c>
      <c r="F10" s="2">
        <v>2.7686342592592592E-2</v>
      </c>
      <c r="G10" s="3">
        <f>F10-E10</f>
        <v>1.1714120370370368E-2</v>
      </c>
      <c r="H10" s="1" t="s">
        <v>34</v>
      </c>
    </row>
    <row r="11" spans="1:8" x14ac:dyDescent="0.25">
      <c r="A11">
        <v>9</v>
      </c>
      <c r="B11" s="1">
        <v>21</v>
      </c>
      <c r="C11" s="1" t="s">
        <v>35</v>
      </c>
      <c r="D11" s="1"/>
      <c r="E11" s="2">
        <v>1.4583333333333332E-2</v>
      </c>
      <c r="F11" s="2">
        <v>2.6664351851851852E-2</v>
      </c>
      <c r="G11" s="3">
        <f>F11-E11</f>
        <v>1.208101851851852E-2</v>
      </c>
      <c r="H11" s="1" t="s">
        <v>34</v>
      </c>
    </row>
    <row r="12" spans="1:8" x14ac:dyDescent="0.25">
      <c r="A12">
        <v>10</v>
      </c>
      <c r="B12" s="1">
        <v>22</v>
      </c>
      <c r="C12" s="1" t="s">
        <v>26</v>
      </c>
      <c r="D12" s="1">
        <v>1987</v>
      </c>
      <c r="E12" s="2">
        <v>1.5277777777777777E-2</v>
      </c>
      <c r="F12" s="2">
        <v>2.7564814814814816E-2</v>
      </c>
      <c r="G12" s="3">
        <f>F12-E12</f>
        <v>1.2287037037037039E-2</v>
      </c>
      <c r="H12" s="1" t="s">
        <v>34</v>
      </c>
    </row>
    <row r="13" spans="1:8" x14ac:dyDescent="0.25">
      <c r="A13">
        <v>11</v>
      </c>
      <c r="B13" s="1">
        <v>31</v>
      </c>
      <c r="C13" s="1" t="s">
        <v>44</v>
      </c>
      <c r="D13" s="1">
        <v>2002</v>
      </c>
      <c r="E13" s="2">
        <v>2.1527777777777781E-2</v>
      </c>
      <c r="F13" s="2">
        <v>3.4395833333333334E-2</v>
      </c>
      <c r="G13" s="3">
        <f>F13-E13</f>
        <v>1.2868055555555553E-2</v>
      </c>
      <c r="H13" s="1" t="s">
        <v>34</v>
      </c>
    </row>
    <row r="14" spans="1:8" x14ac:dyDescent="0.25">
      <c r="A14">
        <v>12</v>
      </c>
      <c r="B14" s="1">
        <v>18</v>
      </c>
      <c r="C14" s="1" t="s">
        <v>23</v>
      </c>
      <c r="D14" s="1">
        <v>1978</v>
      </c>
      <c r="E14" s="2">
        <v>1.2499999999999999E-2</v>
      </c>
      <c r="F14" s="2">
        <v>2.5383101851851855E-2</v>
      </c>
      <c r="G14" s="3">
        <f>F14-E14</f>
        <v>1.2883101851851856E-2</v>
      </c>
      <c r="H14" s="1" t="s">
        <v>34</v>
      </c>
    </row>
    <row r="15" spans="1:8" x14ac:dyDescent="0.25">
      <c r="A15">
        <v>13</v>
      </c>
      <c r="B15" s="1">
        <v>19</v>
      </c>
      <c r="C15" s="1" t="s">
        <v>24</v>
      </c>
      <c r="D15" s="1">
        <v>1978</v>
      </c>
      <c r="E15" s="2">
        <v>1.3194444444444444E-2</v>
      </c>
      <c r="F15" s="2">
        <v>2.625925925925926E-2</v>
      </c>
      <c r="G15" s="3">
        <f>F15-E15</f>
        <v>1.3064814814814816E-2</v>
      </c>
      <c r="H15" s="1" t="s">
        <v>34</v>
      </c>
    </row>
    <row r="16" spans="1:8" x14ac:dyDescent="0.25">
      <c r="A16">
        <v>14</v>
      </c>
      <c r="B16" s="1">
        <v>29</v>
      </c>
      <c r="C16" s="1" t="s">
        <v>42</v>
      </c>
      <c r="D16" s="1">
        <v>1983</v>
      </c>
      <c r="E16" s="2">
        <v>2.013888888888889E-2</v>
      </c>
      <c r="F16" s="2">
        <v>3.5717592592592592E-2</v>
      </c>
      <c r="G16" s="3">
        <f>F16-E16</f>
        <v>1.5578703703703702E-2</v>
      </c>
      <c r="H16" s="1" t="s">
        <v>34</v>
      </c>
    </row>
    <row r="17" spans="1:8" x14ac:dyDescent="0.25">
      <c r="A17">
        <v>15</v>
      </c>
      <c r="B17" s="1">
        <v>20</v>
      </c>
      <c r="C17" s="1" t="s">
        <v>25</v>
      </c>
      <c r="D17" s="1">
        <v>1975</v>
      </c>
      <c r="E17" s="2">
        <v>1.3888888888888888E-2</v>
      </c>
      <c r="F17" s="2">
        <v>3.0038194444444447E-2</v>
      </c>
      <c r="G17" s="3">
        <f>F17-E17</f>
        <v>1.6149305555555559E-2</v>
      </c>
      <c r="H17" s="1" t="s">
        <v>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"/>
  <sheetViews>
    <sheetView workbookViewId="0">
      <selection activeCell="A2" sqref="A2:H2"/>
    </sheetView>
  </sheetViews>
  <sheetFormatPr defaultRowHeight="15" x14ac:dyDescent="0.25"/>
  <cols>
    <col min="2" max="2" width="13" customWidth="1"/>
    <col min="3" max="3" width="20.85546875" customWidth="1"/>
    <col min="4" max="4" width="11" customWidth="1"/>
    <col min="5" max="5" width="13.85546875" customWidth="1"/>
    <col min="6" max="6" width="18.85546875" customWidth="1"/>
    <col min="7" max="7" width="16.5703125" customWidth="1"/>
  </cols>
  <sheetData>
    <row r="2" spans="1:8" x14ac:dyDescent="0.25">
      <c r="A2" t="s">
        <v>46</v>
      </c>
      <c r="B2" s="1" t="s">
        <v>0</v>
      </c>
      <c r="C2" s="1" t="s">
        <v>1</v>
      </c>
      <c r="D2" s="1" t="s">
        <v>38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x14ac:dyDescent="0.25">
      <c r="A3">
        <v>1</v>
      </c>
      <c r="B3" s="1">
        <v>13</v>
      </c>
      <c r="C3" s="1" t="s">
        <v>18</v>
      </c>
      <c r="D3" s="1">
        <v>1973</v>
      </c>
      <c r="E3" s="2">
        <v>9.0277777777777787E-3</v>
      </c>
      <c r="F3" s="2">
        <v>2.2350694444444444E-2</v>
      </c>
      <c r="G3" s="3">
        <f>F3-E3</f>
        <v>1.3322916666666665E-2</v>
      </c>
      <c r="H3" s="1" t="s">
        <v>33</v>
      </c>
    </row>
    <row r="4" spans="1:8" x14ac:dyDescent="0.25">
      <c r="A4">
        <v>2</v>
      </c>
      <c r="B4" s="1">
        <v>15</v>
      </c>
      <c r="C4" s="1" t="s">
        <v>20</v>
      </c>
      <c r="D4" s="1">
        <v>1968</v>
      </c>
      <c r="E4" s="2">
        <v>1.0416666666666666E-2</v>
      </c>
      <c r="F4" s="2">
        <v>2.3755787037037041E-2</v>
      </c>
      <c r="G4" s="3">
        <f>F4-E4</f>
        <v>1.3339120370370374E-2</v>
      </c>
      <c r="H4" s="1" t="s">
        <v>33</v>
      </c>
    </row>
    <row r="5" spans="1:8" x14ac:dyDescent="0.25">
      <c r="A5">
        <v>3</v>
      </c>
      <c r="B5" s="1">
        <v>14</v>
      </c>
      <c r="C5" s="1" t="s">
        <v>19</v>
      </c>
      <c r="D5" s="1">
        <v>1968</v>
      </c>
      <c r="E5" s="2">
        <v>9.7222222222222224E-3</v>
      </c>
      <c r="F5" s="2">
        <v>2.3314814814814813E-2</v>
      </c>
      <c r="G5" s="3">
        <f>F5-E5</f>
        <v>1.359259259259259E-2</v>
      </c>
      <c r="H5" s="1" t="s">
        <v>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1"/>
  <sheetViews>
    <sheetView workbookViewId="0">
      <selection activeCell="D15" sqref="D15"/>
    </sheetView>
  </sheetViews>
  <sheetFormatPr defaultRowHeight="15" x14ac:dyDescent="0.25"/>
  <cols>
    <col min="3" max="3" width="28.28515625" customWidth="1"/>
    <col min="4" max="4" width="14.140625" customWidth="1"/>
    <col min="5" max="5" width="16.28515625" customWidth="1"/>
  </cols>
  <sheetData>
    <row r="2" spans="1:8" x14ac:dyDescent="0.25">
      <c r="A2" t="s">
        <v>46</v>
      </c>
      <c r="B2" s="1" t="s">
        <v>0</v>
      </c>
      <c r="C2" s="1" t="s">
        <v>1</v>
      </c>
      <c r="D2" s="1" t="s">
        <v>38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x14ac:dyDescent="0.25">
      <c r="A3">
        <v>1</v>
      </c>
      <c r="B3" s="1">
        <v>12</v>
      </c>
      <c r="C3" s="1" t="s">
        <v>17</v>
      </c>
      <c r="D3" s="1">
        <v>1987</v>
      </c>
      <c r="E3" s="2">
        <v>8.3333333333333332E-3</v>
      </c>
      <c r="F3" s="2">
        <v>2.0523148148148148E-2</v>
      </c>
      <c r="G3" s="3">
        <f>F3-E3</f>
        <v>1.2189814814814815E-2</v>
      </c>
      <c r="H3" s="1" t="s">
        <v>32</v>
      </c>
    </row>
    <row r="4" spans="1:8" x14ac:dyDescent="0.25">
      <c r="A4">
        <v>2</v>
      </c>
      <c r="B4" s="1">
        <v>11</v>
      </c>
      <c r="C4" s="1" t="s">
        <v>16</v>
      </c>
      <c r="D4" s="1">
        <v>1989</v>
      </c>
      <c r="E4" s="2">
        <v>7.6388888888888886E-3</v>
      </c>
      <c r="F4" s="2">
        <v>2.1050925925925928E-2</v>
      </c>
      <c r="G4" s="3">
        <f>F4-E4</f>
        <v>1.3412037037037038E-2</v>
      </c>
      <c r="H4" s="1" t="s">
        <v>32</v>
      </c>
    </row>
    <row r="5" spans="1:8" x14ac:dyDescent="0.25">
      <c r="A5">
        <v>3</v>
      </c>
      <c r="B5" s="1">
        <v>8</v>
      </c>
      <c r="C5" s="1" t="s">
        <v>13</v>
      </c>
      <c r="D5" s="1">
        <v>1988</v>
      </c>
      <c r="E5" s="2">
        <v>5.5555555555555558E-3</v>
      </c>
      <c r="F5" s="2">
        <v>1.9079861111111113E-2</v>
      </c>
      <c r="G5" s="3">
        <f>F5-E5</f>
        <v>1.3524305555555557E-2</v>
      </c>
      <c r="H5" s="1" t="s">
        <v>32</v>
      </c>
    </row>
    <row r="6" spans="1:8" x14ac:dyDescent="0.25">
      <c r="A6">
        <v>4</v>
      </c>
      <c r="B6" s="1">
        <v>32</v>
      </c>
      <c r="C6" s="1" t="s">
        <v>45</v>
      </c>
      <c r="D6" s="1">
        <v>1982</v>
      </c>
      <c r="E6" s="4">
        <v>2.2222222222222223E-2</v>
      </c>
      <c r="F6" s="2">
        <v>3.592013888888889E-2</v>
      </c>
      <c r="G6" s="3">
        <f>F6-E6</f>
        <v>1.3697916666666667E-2</v>
      </c>
      <c r="H6" s="1" t="s">
        <v>36</v>
      </c>
    </row>
    <row r="7" spans="1:8" x14ac:dyDescent="0.25">
      <c r="A7">
        <v>5</v>
      </c>
      <c r="B7" s="1">
        <v>9</v>
      </c>
      <c r="C7" s="1" t="s">
        <v>14</v>
      </c>
      <c r="D7" s="1">
        <v>1992</v>
      </c>
      <c r="E7" s="2">
        <v>6.2499999999999995E-3</v>
      </c>
      <c r="F7" s="2">
        <v>2.0136574074074074E-2</v>
      </c>
      <c r="G7" s="3">
        <f>F7-E7</f>
        <v>1.3886574074074075E-2</v>
      </c>
      <c r="H7" s="1" t="s">
        <v>32</v>
      </c>
    </row>
    <row r="8" spans="1:8" x14ac:dyDescent="0.25">
      <c r="A8">
        <v>6</v>
      </c>
      <c r="B8" s="1">
        <v>10</v>
      </c>
      <c r="C8" s="1" t="s">
        <v>15</v>
      </c>
      <c r="D8" s="1">
        <v>1986</v>
      </c>
      <c r="E8" s="2">
        <v>6.9444444444444441E-3</v>
      </c>
      <c r="F8" s="2">
        <v>2.1973379629629627E-2</v>
      </c>
      <c r="G8" s="3">
        <f>F8-E8</f>
        <v>1.5028935185185183E-2</v>
      </c>
      <c r="H8" s="1" t="s">
        <v>32</v>
      </c>
    </row>
    <row r="9" spans="1:8" x14ac:dyDescent="0.25">
      <c r="A9">
        <v>7</v>
      </c>
      <c r="B9" s="1">
        <v>4</v>
      </c>
      <c r="C9" s="1" t="s">
        <v>9</v>
      </c>
      <c r="D9" s="1">
        <v>1985</v>
      </c>
      <c r="E9" s="2">
        <v>2.7777777777777779E-3</v>
      </c>
      <c r="F9" s="2">
        <v>1.7848379629629631E-2</v>
      </c>
      <c r="G9" s="3">
        <f>F9-E9</f>
        <v>1.5070601851851852E-2</v>
      </c>
      <c r="H9" s="1" t="s">
        <v>32</v>
      </c>
    </row>
    <row r="10" spans="1:8" x14ac:dyDescent="0.25">
      <c r="A10">
        <v>8</v>
      </c>
      <c r="B10" s="1">
        <v>30</v>
      </c>
      <c r="C10" s="1" t="s">
        <v>43</v>
      </c>
      <c r="D10" s="1">
        <v>1988</v>
      </c>
      <c r="E10" s="2">
        <v>2.0833333333333332E-2</v>
      </c>
      <c r="F10" s="2">
        <v>3.5932870370370372E-2</v>
      </c>
      <c r="G10" s="3">
        <f>F10-E10</f>
        <v>1.509953703703704E-2</v>
      </c>
      <c r="H10" s="1" t="s">
        <v>32</v>
      </c>
    </row>
    <row r="11" spans="1:8" x14ac:dyDescent="0.25">
      <c r="A11">
        <v>9</v>
      </c>
      <c r="B11" s="1">
        <v>5</v>
      </c>
      <c r="C11" s="1" t="s">
        <v>10</v>
      </c>
      <c r="D11" s="1">
        <v>1997</v>
      </c>
      <c r="E11" s="2">
        <v>3.472222222222222E-3</v>
      </c>
      <c r="F11" s="2">
        <v>2.1398148148148149E-2</v>
      </c>
      <c r="G11" s="3">
        <f>F11-E11</f>
        <v>1.7925925925925928E-2</v>
      </c>
      <c r="H11" s="1" t="s">
        <v>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"/>
  <sheetViews>
    <sheetView workbookViewId="0">
      <selection activeCell="J10" sqref="J10"/>
    </sheetView>
  </sheetViews>
  <sheetFormatPr defaultRowHeight="15" x14ac:dyDescent="0.25"/>
  <cols>
    <col min="3" max="3" width="21.85546875" customWidth="1"/>
    <col min="4" max="4" width="11.42578125" customWidth="1"/>
    <col min="5" max="5" width="12.85546875" customWidth="1"/>
    <col min="6" max="6" width="21.28515625" customWidth="1"/>
    <col min="7" max="7" width="13.42578125" customWidth="1"/>
  </cols>
  <sheetData>
    <row r="2" spans="1:8" x14ac:dyDescent="0.25">
      <c r="A2" t="s">
        <v>46</v>
      </c>
      <c r="B2" s="1" t="s">
        <v>0</v>
      </c>
      <c r="C2" s="1" t="s">
        <v>1</v>
      </c>
      <c r="D2" s="1" t="s">
        <v>38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x14ac:dyDescent="0.25">
      <c r="A3">
        <v>1</v>
      </c>
      <c r="B3" s="1">
        <v>3</v>
      </c>
      <c r="C3" s="1" t="s">
        <v>39</v>
      </c>
      <c r="D3" s="1">
        <v>1993</v>
      </c>
      <c r="E3" s="2">
        <v>2.0833333333333333E-3</v>
      </c>
      <c r="F3" s="2">
        <v>1.5655092592592592E-2</v>
      </c>
      <c r="G3" s="3">
        <f>F3-E3</f>
        <v>1.3571759259259259E-2</v>
      </c>
      <c r="H3" s="1" t="s">
        <v>31</v>
      </c>
    </row>
    <row r="4" spans="1:8" x14ac:dyDescent="0.25">
      <c r="A4">
        <v>2</v>
      </c>
      <c r="B4" s="1">
        <v>2</v>
      </c>
      <c r="C4" s="1" t="s">
        <v>8</v>
      </c>
      <c r="D4" s="1">
        <v>1997</v>
      </c>
      <c r="E4" s="2">
        <v>1.3888888888888889E-3</v>
      </c>
      <c r="F4" s="2">
        <v>1.584375E-2</v>
      </c>
      <c r="G4" s="3">
        <f>F4-E4</f>
        <v>1.4454861111111111E-2</v>
      </c>
      <c r="H4" s="1" t="s">
        <v>31</v>
      </c>
    </row>
    <row r="5" spans="1:8" x14ac:dyDescent="0.25">
      <c r="A5">
        <v>3</v>
      </c>
      <c r="B5" s="1">
        <v>1</v>
      </c>
      <c r="C5" s="1" t="s">
        <v>7</v>
      </c>
      <c r="D5" s="1">
        <v>1983</v>
      </c>
      <c r="E5" s="2">
        <v>6.9444444444444447E-4</v>
      </c>
      <c r="F5" s="2">
        <v>2.0018518518518519E-2</v>
      </c>
      <c r="G5" s="3">
        <f>F5-E5</f>
        <v>1.9324074074074073E-2</v>
      </c>
      <c r="H5" s="1" t="s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Абсолют</vt:lpstr>
      <vt:lpstr>М2</vt:lpstr>
      <vt:lpstr>М3</vt:lpstr>
      <vt:lpstr>МТБ</vt:lpstr>
      <vt:lpstr>Девушки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Коробка</dc:creator>
  <cp:lastModifiedBy>Коробка</cp:lastModifiedBy>
  <cp:lastPrinted>2018-07-07T16:58:24Z</cp:lastPrinted>
  <dcterms:created xsi:type="dcterms:W3CDTF">2018-07-03T09:07:14Z</dcterms:created>
  <dcterms:modified xsi:type="dcterms:W3CDTF">2018-07-08T14:04:20Z</dcterms:modified>
</cp:coreProperties>
</file>