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Download\27.09.2015 г.-КК марафон памяти Владимира Кабанова\"/>
    </mc:Choice>
  </mc:AlternateContent>
  <bookViews>
    <workbookView xWindow="0" yWindow="0" windowWidth="28800" windowHeight="12435" tabRatio="383" firstSheet="1" activeTab="1"/>
  </bookViews>
  <sheets>
    <sheet name="2012" sheetId="1" r:id="rId1"/>
    <sheet name="Лист1" sheetId="4" r:id="rId2"/>
  </sheets>
  <calcPr calcId="152511" iterateDelta="1E-4"/>
</workbook>
</file>

<file path=xl/calcChain.xml><?xml version="1.0" encoding="utf-8"?>
<calcChain xmlns="http://schemas.openxmlformats.org/spreadsheetml/2006/main">
  <c r="S48" i="1" l="1"/>
  <c r="S47" i="1"/>
  <c r="M38" i="1"/>
  <c r="K38" i="1"/>
  <c r="I38" i="1"/>
  <c r="G38" i="1"/>
  <c r="G34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M19" i="1"/>
  <c r="O19" i="1"/>
  <c r="G16" i="1"/>
  <c r="M48" i="1"/>
  <c r="M47" i="1"/>
  <c r="K51" i="1"/>
  <c r="K50" i="1"/>
  <c r="K49" i="1"/>
  <c r="K48" i="1"/>
  <c r="K47" i="1"/>
  <c r="I49" i="1"/>
  <c r="I48" i="1"/>
  <c r="G49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M39" i="1"/>
  <c r="M40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K42" i="1"/>
  <c r="K41" i="1"/>
  <c r="K39" i="1"/>
  <c r="K40" i="1"/>
  <c r="I42" i="1"/>
  <c r="I41" i="1"/>
  <c r="I39" i="1"/>
  <c r="I40" i="1"/>
  <c r="G42" i="1"/>
  <c r="S17" i="1"/>
  <c r="Q17" i="1"/>
  <c r="Q16" i="1"/>
  <c r="O20" i="1"/>
  <c r="O18" i="1"/>
  <c r="O17" i="1"/>
  <c r="M21" i="1"/>
  <c r="M20" i="1"/>
  <c r="M18" i="1"/>
  <c r="M17" i="1"/>
  <c r="M16" i="1"/>
  <c r="K21" i="1"/>
  <c r="K20" i="1"/>
  <c r="K19" i="1"/>
  <c r="K18" i="1"/>
  <c r="K17" i="1"/>
  <c r="I22" i="1"/>
  <c r="I21" i="1"/>
  <c r="I20" i="1"/>
  <c r="I19" i="1"/>
  <c r="I18" i="1"/>
  <c r="I17" i="1"/>
  <c r="G23" i="1"/>
  <c r="G21" i="1"/>
  <c r="G18" i="1"/>
  <c r="G17" i="1"/>
  <c r="Q15" i="1"/>
  <c r="Q14" i="1"/>
  <c r="Q13" i="1"/>
  <c r="G13" i="1"/>
  <c r="G14" i="1"/>
  <c r="G15" i="1"/>
  <c r="I13" i="1"/>
  <c r="I14" i="1"/>
  <c r="I15" i="1"/>
  <c r="I16" i="1"/>
  <c r="K13" i="1"/>
  <c r="K14" i="1"/>
  <c r="K15" i="1"/>
  <c r="K16" i="1"/>
  <c r="O16" i="1"/>
  <c r="O15" i="1"/>
  <c r="O14" i="1"/>
  <c r="O13" i="1"/>
  <c r="S13" i="1"/>
  <c r="S14" i="1"/>
  <c r="S15" i="1"/>
  <c r="S16" i="1"/>
  <c r="I51" i="1"/>
  <c r="I50" i="1"/>
  <c r="I47" i="1"/>
  <c r="G47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G33" i="1"/>
  <c r="G25" i="1"/>
  <c r="M15" i="1"/>
  <c r="M14" i="1"/>
  <c r="M13" i="1"/>
</calcChain>
</file>

<file path=xl/sharedStrings.xml><?xml version="1.0" encoding="utf-8"?>
<sst xmlns="http://schemas.openxmlformats.org/spreadsheetml/2006/main" count="253" uniqueCount="136">
  <si>
    <t>ИТОГОВЫЙ ПРОТОКОЛ</t>
  </si>
  <si>
    <t>Протяженность круга: ****</t>
  </si>
  <si>
    <t>№п/п</t>
  </si>
  <si>
    <t>Фамилия, Имя</t>
  </si>
  <si>
    <t>Номер</t>
  </si>
  <si>
    <t>Категория</t>
  </si>
  <si>
    <t>1 круг</t>
  </si>
  <si>
    <t>2 круг</t>
  </si>
  <si>
    <t>3 круг</t>
  </si>
  <si>
    <t>4 круг</t>
  </si>
  <si>
    <t>5 круг</t>
  </si>
  <si>
    <t>6 круг</t>
  </si>
  <si>
    <t>Отставание</t>
  </si>
  <si>
    <t>Место</t>
  </si>
  <si>
    <t>Комментарий</t>
  </si>
  <si>
    <t>Эксперты</t>
  </si>
  <si>
    <t>Кузьмин Валерий Владимирович</t>
  </si>
  <si>
    <t>DNF</t>
  </si>
  <si>
    <t>Любители</t>
  </si>
  <si>
    <t>Булычев Илья Сергеевич</t>
  </si>
  <si>
    <t>Казаринов Виктор Викторович</t>
  </si>
  <si>
    <t>Осипов Алексей Борисович</t>
  </si>
  <si>
    <t>Конопкин Павел Николаевич</t>
  </si>
  <si>
    <t>Леди</t>
  </si>
  <si>
    <t>Главный судья</t>
  </si>
  <si>
    <t>Лукин Станислав Владимирович</t>
  </si>
  <si>
    <t>Полтавцев Николай Николаевич</t>
  </si>
  <si>
    <t>Невенченко Диана Юрьевна</t>
  </si>
  <si>
    <t>Кокурин Д.В.</t>
  </si>
  <si>
    <t>Жолнина Елена Александровна</t>
  </si>
  <si>
    <t xml:space="preserve">1й Кросс-кантри марафон Велоклуба «Цепная Реакция» – 2012
</t>
  </si>
  <si>
    <t>02 июня 2012 г.</t>
  </si>
  <si>
    <r>
      <t xml:space="preserve">Погода: +33 </t>
    </r>
    <r>
      <rPr>
        <sz val="10"/>
        <color indexed="8"/>
        <rFont val="Arial Cyr"/>
        <family val="2"/>
      </rPr>
      <t>º</t>
    </r>
    <r>
      <rPr>
        <sz val="10"/>
        <color indexed="8"/>
        <rFont val="Tahoma"/>
        <family val="2"/>
      </rPr>
      <t>C, ясно</t>
    </r>
  </si>
  <si>
    <t>Участники категорий "Эксперты", "Любители" и "Леди" стартовали одновременно</t>
  </si>
  <si>
    <t>Место проведения: Танковый полигон</t>
  </si>
  <si>
    <t>Дистанция: "Эксперты" - 7 кругов, "Любители" - 6 кругов, "Леди" - 5 кругов</t>
  </si>
  <si>
    <t xml:space="preserve"> 9.0 км</t>
  </si>
  <si>
    <t>7 круг</t>
  </si>
  <si>
    <t>Рушков Станислав Борисович</t>
  </si>
  <si>
    <t>Лысенко Степан Валерьвич</t>
  </si>
  <si>
    <t>Попов Павел Александрович</t>
  </si>
  <si>
    <t>Сергеев Александр Александрович</t>
  </si>
  <si>
    <t>Смирнов Денис Геннадьевич</t>
  </si>
  <si>
    <t>Кузьмин Александр Валерьевич</t>
  </si>
  <si>
    <t>LAP</t>
  </si>
  <si>
    <t>Калинин Алексей Петрович</t>
  </si>
  <si>
    <t>Елгин Георгий Владимирович</t>
  </si>
  <si>
    <t>Доценко Сергей Александрович</t>
  </si>
  <si>
    <t>Мешков Денис Вадимович</t>
  </si>
  <si>
    <t>Колмогоров Сергей Николаевич</t>
  </si>
  <si>
    <t>Тишлер Артем Георгиевич</t>
  </si>
  <si>
    <t>Соколов Сергей Николаевич</t>
  </si>
  <si>
    <t>Кабаненко Владимир Владимирович</t>
  </si>
  <si>
    <t>Симонов Алексей Сергеевич</t>
  </si>
  <si>
    <t>Верхозин Сергей Николаевич</t>
  </si>
  <si>
    <t>Сперанский Алексей Александрович</t>
  </si>
  <si>
    <t>Матвеев Антон Валерьевич</t>
  </si>
  <si>
    <t>Штубей Сергей</t>
  </si>
  <si>
    <t>Лозовский Алексей Николаевич</t>
  </si>
  <si>
    <t>Шаповал Павел Юрьевич</t>
  </si>
  <si>
    <t>Пащина Сергей Александрович</t>
  </si>
  <si>
    <t>Архутич Сергей Михайлович</t>
  </si>
  <si>
    <t>Шарунов Андрей Владленович</t>
  </si>
  <si>
    <t>Лев Станислав Витальевич</t>
  </si>
  <si>
    <t>Миттов Дмитрий Николаевич</t>
  </si>
  <si>
    <t>Каргаполов Владимир Александрович</t>
  </si>
  <si>
    <t>Калякина Татьяна</t>
  </si>
  <si>
    <t>Штельмахер Юлия Игоревна</t>
  </si>
  <si>
    <t>Козырева Татьяна Сергеевна</t>
  </si>
  <si>
    <t>Начало соревнований: 11:00</t>
  </si>
  <si>
    <t>Доценко Сергей</t>
  </si>
  <si>
    <t>Козырева Татьяна</t>
  </si>
  <si>
    <t>Маслова Елена</t>
  </si>
  <si>
    <t>Место проведения: район посёлка Дачный</t>
  </si>
  <si>
    <t xml:space="preserve"> круг</t>
  </si>
  <si>
    <t>Лукин  Станислав</t>
  </si>
  <si>
    <t>Шмидт Андрей</t>
  </si>
  <si>
    <t>Скорняков Виктор</t>
  </si>
  <si>
    <t>Плоцкий Анатолий</t>
  </si>
  <si>
    <t>Захаров Сергей</t>
  </si>
  <si>
    <t>Куприянов Андрей</t>
  </si>
  <si>
    <t>Нугманов Евгений</t>
  </si>
  <si>
    <t>Киселёв Алексей</t>
  </si>
  <si>
    <t>Николаев Виталий</t>
  </si>
  <si>
    <t>Кожуховский Дмитрий</t>
  </si>
  <si>
    <t>Хижняк Ярослав</t>
  </si>
  <si>
    <t>Зезюля Иван</t>
  </si>
  <si>
    <t>Осипов Алексей</t>
  </si>
  <si>
    <t>Пикало Андрей</t>
  </si>
  <si>
    <t>Соколов Сергей</t>
  </si>
  <si>
    <t>Симочкина Ольга</t>
  </si>
  <si>
    <t>Раздобарина Александра</t>
  </si>
  <si>
    <t>Дистанция: 55 км</t>
  </si>
  <si>
    <t>Заблудился</t>
  </si>
  <si>
    <t xml:space="preserve">5й Осенний кросс-кантри марафон памяти Владимира Кабанова  – 2015 год
</t>
  </si>
  <si>
    <t>27 сентября 2015 г.</t>
  </si>
  <si>
    <t>Начало соревнований: 11:30</t>
  </si>
  <si>
    <t>Погода: + 10ºC, ясно</t>
  </si>
  <si>
    <t>1.59.16</t>
  </si>
  <si>
    <t>1.58.53</t>
  </si>
  <si>
    <t>Сергеев Александр</t>
  </si>
  <si>
    <t>Верховод Андрей</t>
  </si>
  <si>
    <t>Казаринов Виктор</t>
  </si>
  <si>
    <t>2:23.46</t>
  </si>
  <si>
    <t>Леконцев Александр</t>
  </si>
  <si>
    <t>2.51.39</t>
  </si>
  <si>
    <t>Хамитов Эльдар</t>
  </si>
  <si>
    <t>Алимбаев Руслан</t>
  </si>
  <si>
    <t>Шаповал Павел</t>
  </si>
  <si>
    <t>Сохар Сергей</t>
  </si>
  <si>
    <t>Шукалович Дмитрий</t>
  </si>
  <si>
    <t>Белявский Константин</t>
  </si>
  <si>
    <t>Руссо Евгений</t>
  </si>
  <si>
    <t>Гусев Владимир</t>
  </si>
  <si>
    <t>Войтович Александр</t>
  </si>
  <si>
    <t>Илларионов Дмитрий</t>
  </si>
  <si>
    <t>Рядовой Сергей</t>
  </si>
  <si>
    <t>Жмутин Михаил</t>
  </si>
  <si>
    <t>Зорничеко Сергей</t>
  </si>
  <si>
    <t>Цибулько Алексей</t>
  </si>
  <si>
    <t>Магашев Арби</t>
  </si>
  <si>
    <t>Попов Игорь</t>
  </si>
  <si>
    <t>Колянов Вадим</t>
  </si>
  <si>
    <t>Мордвинов Олег</t>
  </si>
  <si>
    <t>Кулябко Алексей</t>
  </si>
  <si>
    <t>Сергеев Андрей</t>
  </si>
  <si>
    <t>Гниляков Александр</t>
  </si>
  <si>
    <t>Шарф Сергей</t>
  </si>
  <si>
    <t>Белоглазов Андрей</t>
  </si>
  <si>
    <t>Бирюкова Вера</t>
  </si>
  <si>
    <t>Жолнина Елена</t>
  </si>
  <si>
    <t>Мурва Татьяна</t>
  </si>
  <si>
    <t>Невенченко Диана</t>
  </si>
  <si>
    <t>Шарф Екатерина</t>
  </si>
  <si>
    <t>Пушило Юлия</t>
  </si>
  <si>
    <t>Рябков Михаил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</si>
</sst>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\+h:mm:ss"/>
    <numFmt numFmtId="167" formatCode="[$-F400]h:mm:ss\ AM/PM"/>
    <numFmt numFmtId="168" formatCode="h:mm:ss;@"/>
  </numFmts>
  <fonts count="41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Tahoma"/>
      <family val="2"/>
    </font>
    <font>
      <sz val="11"/>
      <color indexed="23"/>
      <name val="Tahoma"/>
      <family val="2"/>
    </font>
    <font>
      <b/>
      <sz val="18"/>
      <color indexed="8"/>
      <name val="Tahoma"/>
      <family val="2"/>
    </font>
    <font>
      <sz val="12"/>
      <color indexed="8"/>
      <name val="Tahoma"/>
      <family val="2"/>
    </font>
    <font>
      <sz val="10"/>
      <color indexed="8"/>
      <name val="Tahoma"/>
      <family val="2"/>
    </font>
    <font>
      <sz val="10"/>
      <color indexed="8"/>
      <name val="Arial Cyr"/>
      <family val="2"/>
    </font>
    <font>
      <sz val="10"/>
      <color indexed="10"/>
      <name val="Tahoma"/>
      <family val="2"/>
    </font>
    <font>
      <sz val="9"/>
      <color indexed="8"/>
      <name val="Tahoma"/>
      <family val="2"/>
    </font>
    <font>
      <sz val="8"/>
      <color indexed="8"/>
      <name val="Tahoma"/>
      <family val="2"/>
    </font>
    <font>
      <sz val="10"/>
      <color indexed="23"/>
      <name val="Tahoma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b/>
      <sz val="10"/>
      <name val="Tahoma"/>
      <family val="2"/>
    </font>
    <font>
      <sz val="8"/>
      <name val="Arial"/>
      <family val="2"/>
    </font>
    <font>
      <b/>
      <sz val="10"/>
      <name val="Tahoma"/>
      <family val="2"/>
      <charset val="204"/>
    </font>
    <font>
      <sz val="10"/>
      <color indexed="23"/>
      <name val="Tahoma"/>
      <family val="2"/>
      <charset val="204"/>
    </font>
    <font>
      <b/>
      <sz val="10"/>
      <color indexed="8"/>
      <name val="Arial"/>
      <family val="2"/>
      <charset val="204"/>
    </font>
    <font>
      <b/>
      <sz val="10"/>
      <name val="Arial"/>
      <family val="2"/>
      <charset val="204"/>
    </font>
    <font>
      <sz val="11"/>
      <color indexed="23"/>
      <name val="Arial"/>
      <family val="2"/>
      <charset val="204"/>
    </font>
    <font>
      <b/>
      <sz val="18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10"/>
      <name val="Arial"/>
      <family val="2"/>
      <charset val="204"/>
    </font>
    <font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name val="Arial"/>
      <family val="2"/>
      <charset val="204"/>
    </font>
    <font>
      <sz val="10"/>
      <color indexed="23"/>
      <name val="Arial"/>
      <family val="2"/>
      <charset val="204"/>
    </font>
    <font>
      <sz val="11"/>
      <name val="Arial"/>
      <family val="2"/>
      <charset val="204"/>
    </font>
    <font>
      <b/>
      <sz val="12"/>
      <color rgb="FF0070C0"/>
      <name val="Calibri"/>
      <family val="2"/>
    </font>
    <font>
      <b/>
      <sz val="10"/>
      <color rgb="FF0070C0"/>
      <name val="Tahoma"/>
      <family val="2"/>
      <charset val="204"/>
    </font>
    <font>
      <b/>
      <sz val="10"/>
      <color rgb="FF0070C0"/>
      <name val="Tahoma"/>
      <family val="2"/>
    </font>
    <font>
      <b/>
      <sz val="9"/>
      <color rgb="FF0070C0"/>
      <name val="Tahoma"/>
      <family val="2"/>
    </font>
    <font>
      <b/>
      <sz val="11"/>
      <color rgb="FF0070C0"/>
      <name val="Calibri"/>
      <family val="2"/>
    </font>
    <font>
      <b/>
      <sz val="10"/>
      <color rgb="FF0070C0"/>
      <name val="Calibri"/>
      <family val="2"/>
    </font>
    <font>
      <b/>
      <sz val="11"/>
      <color rgb="FF0070C0"/>
      <name val="Tahoma"/>
      <family val="2"/>
    </font>
    <font>
      <b/>
      <sz val="9"/>
      <color rgb="FF0070C0"/>
      <name val="Arial"/>
      <family val="2"/>
      <charset val="204"/>
    </font>
    <font>
      <b/>
      <sz val="11"/>
      <color rgb="FF0070C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3"/>
        <bgColor indexed="55"/>
      </patternFill>
    </fill>
    <fill>
      <patternFill patternType="solid">
        <fgColor indexed="22"/>
        <bgColor indexed="31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rgb="FFFFC000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23"/>
      </bottom>
      <diagonal/>
    </border>
    <border>
      <left style="thin">
        <color indexed="9"/>
      </left>
      <right style="thin">
        <color indexed="9"/>
      </right>
      <top style="thin">
        <color indexed="23"/>
      </top>
      <bottom style="thin">
        <color indexed="23"/>
      </bottom>
      <diagonal/>
    </border>
    <border>
      <left style="thin">
        <color indexed="9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/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8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64"/>
      </right>
      <top style="thin">
        <color indexed="23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64"/>
      </right>
      <top style="thin">
        <color indexed="23"/>
      </top>
      <bottom/>
      <diagonal/>
    </border>
    <border>
      <left style="thin">
        <color indexed="23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23"/>
      </right>
      <top style="thin">
        <color indexed="2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9"/>
      </left>
      <right style="thin">
        <color indexed="9"/>
      </right>
      <top style="thin">
        <color indexed="2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11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1" fillId="0" borderId="0" xfId="1" applyFont="1"/>
    <xf numFmtId="0" fontId="2" fillId="0" borderId="0" xfId="1" applyFont="1" applyBorder="1"/>
    <xf numFmtId="0" fontId="4" fillId="2" borderId="0" xfId="1" applyFont="1" applyFill="1" applyAlignment="1">
      <alignment vertical="top"/>
    </xf>
    <xf numFmtId="0" fontId="4" fillId="2" borderId="0" xfId="1" applyFont="1" applyFill="1" applyAlignment="1">
      <alignment horizontal="left" vertical="top" indent="1"/>
    </xf>
    <xf numFmtId="0" fontId="1" fillId="2" borderId="0" xfId="1" applyFont="1" applyFill="1"/>
    <xf numFmtId="0" fontId="2" fillId="2" borderId="0" xfId="1" applyFont="1" applyFill="1"/>
    <xf numFmtId="0" fontId="5" fillId="2" borderId="0" xfId="1" applyFont="1" applyFill="1" applyBorder="1" applyAlignment="1">
      <alignment horizontal="left" vertical="top" wrapText="1"/>
    </xf>
    <xf numFmtId="0" fontId="6" fillId="0" borderId="0" xfId="1" applyFont="1"/>
    <xf numFmtId="0" fontId="6" fillId="0" borderId="0" xfId="1" applyFont="1" applyAlignment="1">
      <alignment horizontal="center"/>
    </xf>
    <xf numFmtId="0" fontId="6" fillId="3" borderId="0" xfId="1" applyFont="1" applyFill="1" applyAlignment="1">
      <alignment horizontal="center"/>
    </xf>
    <xf numFmtId="0" fontId="6" fillId="0" borderId="0" xfId="1" applyFont="1" applyAlignment="1">
      <alignment horizontal="left"/>
    </xf>
    <xf numFmtId="0" fontId="6" fillId="0" borderId="0" xfId="1" applyFont="1" applyFill="1" applyBorder="1" applyAlignment="1"/>
    <xf numFmtId="0" fontId="6" fillId="0" borderId="0" xfId="1" applyFont="1" applyAlignment="1"/>
    <xf numFmtId="0" fontId="2" fillId="0" borderId="0" xfId="1" applyFont="1" applyFill="1"/>
    <xf numFmtId="0" fontId="6" fillId="0" borderId="0" xfId="1" applyFont="1" applyFill="1"/>
    <xf numFmtId="0" fontId="6" fillId="0" borderId="0" xfId="1" applyFont="1" applyFill="1" applyAlignment="1">
      <alignment horizontal="center"/>
    </xf>
    <xf numFmtId="0" fontId="1" fillId="0" borderId="0" xfId="1" applyFont="1" applyFill="1"/>
    <xf numFmtId="0" fontId="2" fillId="0" borderId="0" xfId="1" applyFont="1" applyFill="1" applyAlignment="1">
      <alignment horizontal="center"/>
    </xf>
    <xf numFmtId="0" fontId="8" fillId="0" borderId="0" xfId="1" applyFont="1"/>
    <xf numFmtId="0" fontId="9" fillId="0" borderId="0" xfId="1" applyFont="1" applyFill="1" applyAlignment="1">
      <alignment horizontal="center"/>
    </xf>
    <xf numFmtId="0" fontId="6" fillId="0" borderId="0" xfId="1" applyFont="1" applyFill="1" applyBorder="1" applyAlignment="1">
      <alignment horizontal="right"/>
    </xf>
    <xf numFmtId="0" fontId="10" fillId="0" borderId="0" xfId="1" applyFont="1"/>
    <xf numFmtId="0" fontId="10" fillId="2" borderId="2" xfId="1" applyFont="1" applyFill="1" applyBorder="1" applyAlignment="1">
      <alignment horizontal="center"/>
    </xf>
    <xf numFmtId="0" fontId="10" fillId="2" borderId="3" xfId="1" applyFont="1" applyFill="1" applyBorder="1" applyAlignment="1">
      <alignment horizontal="center"/>
    </xf>
    <xf numFmtId="0" fontId="10" fillId="4" borderId="3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10" fillId="2" borderId="0" xfId="1" applyFont="1" applyFill="1" applyBorder="1" applyAlignment="1">
      <alignment horizontal="center"/>
    </xf>
    <xf numFmtId="0" fontId="9" fillId="0" borderId="0" xfId="1" applyFont="1"/>
    <xf numFmtId="0" fontId="11" fillId="0" borderId="1" xfId="1" applyFont="1" applyBorder="1" applyAlignment="1">
      <alignment horizontal="center"/>
    </xf>
    <xf numFmtId="49" fontId="1" fillId="0" borderId="5" xfId="1" applyNumberFormat="1" applyFont="1" applyFill="1" applyBorder="1" applyAlignment="1">
      <alignment horizontal="center"/>
    </xf>
    <xf numFmtId="0" fontId="12" fillId="5" borderId="1" xfId="1" applyFont="1" applyFill="1" applyBorder="1" applyAlignment="1">
      <alignment horizontal="center"/>
    </xf>
    <xf numFmtId="0" fontId="13" fillId="0" borderId="1" xfId="1" applyFont="1" applyFill="1" applyBorder="1" applyAlignment="1">
      <alignment horizontal="center"/>
    </xf>
    <xf numFmtId="21" fontId="11" fillId="0" borderId="1" xfId="1" applyNumberFormat="1" applyFont="1" applyFill="1" applyBorder="1" applyAlignment="1">
      <alignment horizontal="center"/>
    </xf>
    <xf numFmtId="21" fontId="11" fillId="0" borderId="1" xfId="1" applyNumberFormat="1" applyFont="1" applyBorder="1" applyAlignment="1">
      <alignment horizontal="center"/>
    </xf>
    <xf numFmtId="21" fontId="11" fillId="6" borderId="1" xfId="1" applyNumberFormat="1" applyFont="1" applyFill="1" applyBorder="1" applyAlignment="1">
      <alignment horizontal="center"/>
    </xf>
    <xf numFmtId="21" fontId="14" fillId="6" borderId="1" xfId="1" applyNumberFormat="1" applyFont="1" applyFill="1" applyBorder="1" applyAlignment="1">
      <alignment horizontal="center"/>
    </xf>
    <xf numFmtId="164" fontId="11" fillId="0" borderId="1" xfId="1" applyNumberFormat="1" applyFont="1" applyBorder="1" applyAlignment="1">
      <alignment horizontal="center"/>
    </xf>
    <xf numFmtId="0" fontId="6" fillId="0" borderId="1" xfId="1" applyNumberFormat="1" applyFont="1" applyBorder="1" applyAlignment="1">
      <alignment horizontal="center"/>
    </xf>
    <xf numFmtId="0" fontId="11" fillId="0" borderId="0" xfId="1" applyFont="1" applyBorder="1" applyAlignment="1">
      <alignment horizontal="center"/>
    </xf>
    <xf numFmtId="0" fontId="12" fillId="5" borderId="6" xfId="1" applyFont="1" applyFill="1" applyBorder="1" applyAlignment="1">
      <alignment horizontal="center"/>
    </xf>
    <xf numFmtId="0" fontId="13" fillId="0" borderId="6" xfId="1" applyFont="1" applyFill="1" applyBorder="1" applyAlignment="1">
      <alignment horizontal="center"/>
    </xf>
    <xf numFmtId="21" fontId="11" fillId="0" borderId="6" xfId="1" applyNumberFormat="1" applyFont="1" applyFill="1" applyBorder="1" applyAlignment="1">
      <alignment horizontal="center"/>
    </xf>
    <xf numFmtId="21" fontId="11" fillId="0" borderId="6" xfId="1" applyNumberFormat="1" applyFont="1" applyBorder="1" applyAlignment="1">
      <alignment horizontal="center"/>
    </xf>
    <xf numFmtId="21" fontId="11" fillId="6" borderId="6" xfId="1" applyNumberFormat="1" applyFont="1" applyFill="1" applyBorder="1" applyAlignment="1">
      <alignment horizontal="center"/>
    </xf>
    <xf numFmtId="164" fontId="11" fillId="0" borderId="6" xfId="1" applyNumberFormat="1" applyFont="1" applyBorder="1" applyAlignment="1">
      <alignment horizontal="center"/>
    </xf>
    <xf numFmtId="0" fontId="6" fillId="0" borderId="6" xfId="1" applyNumberFormat="1" applyFont="1" applyBorder="1" applyAlignment="1">
      <alignment horizontal="center"/>
    </xf>
    <xf numFmtId="0" fontId="6" fillId="0" borderId="6" xfId="1" applyNumberFormat="1" applyFont="1" applyFill="1" applyBorder="1" applyAlignment="1">
      <alignment horizontal="center"/>
    </xf>
    <xf numFmtId="0" fontId="6" fillId="0" borderId="1" xfId="1" applyNumberFormat="1" applyFont="1" applyFill="1" applyBorder="1" applyAlignment="1">
      <alignment horizontal="center"/>
    </xf>
    <xf numFmtId="0" fontId="6" fillId="0" borderId="0" xfId="1" applyFont="1" applyAlignment="1">
      <alignment horizontal="right" vertical="center"/>
    </xf>
    <xf numFmtId="0" fontId="6" fillId="0" borderId="0" xfId="1" applyFont="1" applyAlignment="1">
      <alignment horizontal="left" vertical="center"/>
    </xf>
    <xf numFmtId="49" fontId="1" fillId="0" borderId="7" xfId="1" applyNumberFormat="1" applyFont="1" applyFill="1" applyBorder="1" applyAlignment="1">
      <alignment horizontal="center"/>
    </xf>
    <xf numFmtId="0" fontId="11" fillId="0" borderId="6" xfId="1" applyFont="1" applyBorder="1" applyAlignment="1">
      <alignment horizontal="center"/>
    </xf>
    <xf numFmtId="0" fontId="11" fillId="0" borderId="8" xfId="1" applyFont="1" applyBorder="1" applyAlignment="1">
      <alignment horizontal="center"/>
    </xf>
    <xf numFmtId="49" fontId="1" fillId="0" borderId="9" xfId="1" applyNumberFormat="1" applyFont="1" applyFill="1" applyBorder="1" applyAlignment="1">
      <alignment horizontal="center"/>
    </xf>
    <xf numFmtId="0" fontId="12" fillId="5" borderId="10" xfId="1" applyFont="1" applyFill="1" applyBorder="1" applyAlignment="1">
      <alignment horizontal="center"/>
    </xf>
    <xf numFmtId="0" fontId="13" fillId="0" borderId="10" xfId="1" applyFont="1" applyFill="1" applyBorder="1" applyAlignment="1">
      <alignment horizontal="center"/>
    </xf>
    <xf numFmtId="21" fontId="11" fillId="0" borderId="10" xfId="1" applyNumberFormat="1" applyFont="1" applyFill="1" applyBorder="1" applyAlignment="1">
      <alignment horizontal="center"/>
    </xf>
    <xf numFmtId="21" fontId="11" fillId="0" borderId="10" xfId="1" applyNumberFormat="1" applyFont="1" applyBorder="1" applyAlignment="1">
      <alignment horizontal="center"/>
    </xf>
    <xf numFmtId="21" fontId="11" fillId="6" borderId="10" xfId="1" applyNumberFormat="1" applyFont="1" applyFill="1" applyBorder="1" applyAlignment="1">
      <alignment horizontal="center"/>
    </xf>
    <xf numFmtId="21" fontId="14" fillId="6" borderId="10" xfId="1" applyNumberFormat="1" applyFont="1" applyFill="1" applyBorder="1" applyAlignment="1">
      <alignment horizontal="center"/>
    </xf>
    <xf numFmtId="164" fontId="11" fillId="0" borderId="10" xfId="1" applyNumberFormat="1" applyFont="1" applyBorder="1" applyAlignment="1">
      <alignment horizontal="center"/>
    </xf>
    <xf numFmtId="0" fontId="6" fillId="0" borderId="10" xfId="1" applyNumberFormat="1" applyFont="1" applyBorder="1" applyAlignment="1">
      <alignment horizontal="center"/>
    </xf>
    <xf numFmtId="0" fontId="2" fillId="0" borderId="11" xfId="1" applyFont="1" applyBorder="1"/>
    <xf numFmtId="49" fontId="1" fillId="0" borderId="12" xfId="1" applyNumberFormat="1" applyFont="1" applyFill="1" applyBorder="1" applyAlignment="1">
      <alignment horizontal="center"/>
    </xf>
    <xf numFmtId="0" fontId="11" fillId="0" borderId="11" xfId="1" applyFont="1" applyBorder="1" applyAlignment="1">
      <alignment horizontal="center"/>
    </xf>
    <xf numFmtId="0" fontId="11" fillId="0" borderId="10" xfId="1" applyFont="1" applyBorder="1" applyAlignment="1">
      <alignment horizontal="center"/>
    </xf>
    <xf numFmtId="0" fontId="6" fillId="0" borderId="10" xfId="1" applyNumberFormat="1" applyFont="1" applyFill="1" applyBorder="1" applyAlignment="1">
      <alignment horizontal="center"/>
    </xf>
    <xf numFmtId="21" fontId="11" fillId="0" borderId="13" xfId="1" applyNumberFormat="1" applyFont="1" applyBorder="1" applyAlignment="1">
      <alignment horizontal="center"/>
    </xf>
    <xf numFmtId="49" fontId="1" fillId="0" borderId="0" xfId="1" applyNumberFormat="1" applyFont="1" applyFill="1" applyBorder="1" applyAlignment="1">
      <alignment horizontal="center"/>
    </xf>
    <xf numFmtId="0" fontId="12" fillId="5" borderId="14" xfId="1" applyFont="1" applyFill="1" applyBorder="1" applyAlignment="1">
      <alignment horizontal="center"/>
    </xf>
    <xf numFmtId="0" fontId="13" fillId="0" borderId="14" xfId="1" applyFont="1" applyFill="1" applyBorder="1" applyAlignment="1">
      <alignment horizontal="center"/>
    </xf>
    <xf numFmtId="21" fontId="11" fillId="0" borderId="14" xfId="1" applyNumberFormat="1" applyFont="1" applyFill="1" applyBorder="1" applyAlignment="1">
      <alignment horizontal="center"/>
    </xf>
    <xf numFmtId="21" fontId="11" fillId="6" borderId="14" xfId="1" applyNumberFormat="1" applyFont="1" applyFill="1" applyBorder="1" applyAlignment="1">
      <alignment horizontal="center"/>
    </xf>
    <xf numFmtId="21" fontId="14" fillId="6" borderId="14" xfId="1" applyNumberFormat="1" applyFont="1" applyFill="1" applyBorder="1" applyAlignment="1">
      <alignment horizontal="center"/>
    </xf>
    <xf numFmtId="0" fontId="6" fillId="0" borderId="14" xfId="1" applyNumberFormat="1" applyFont="1" applyBorder="1" applyAlignment="1">
      <alignment horizontal="center"/>
    </xf>
    <xf numFmtId="0" fontId="11" fillId="0" borderId="15" xfId="1" applyFont="1" applyBorder="1" applyAlignment="1">
      <alignment horizontal="center"/>
    </xf>
    <xf numFmtId="0" fontId="11" fillId="0" borderId="16" xfId="1" applyFont="1" applyBorder="1" applyAlignment="1">
      <alignment horizontal="center"/>
    </xf>
    <xf numFmtId="0" fontId="11" fillId="0" borderId="14" xfId="1" applyFont="1" applyBorder="1" applyAlignment="1">
      <alignment horizontal="center"/>
    </xf>
    <xf numFmtId="21" fontId="17" fillId="6" borderId="6" xfId="1" applyNumberFormat="1" applyFont="1" applyFill="1" applyBorder="1" applyAlignment="1">
      <alignment horizontal="center"/>
    </xf>
    <xf numFmtId="21" fontId="17" fillId="6" borderId="1" xfId="1" applyNumberFormat="1" applyFont="1" applyFill="1" applyBorder="1" applyAlignment="1">
      <alignment horizontal="center"/>
    </xf>
    <xf numFmtId="21" fontId="17" fillId="6" borderId="14" xfId="1" applyNumberFormat="1" applyFont="1" applyFill="1" applyBorder="1" applyAlignment="1">
      <alignment horizontal="center"/>
    </xf>
    <xf numFmtId="21" fontId="17" fillId="6" borderId="10" xfId="1" applyNumberFormat="1" applyFont="1" applyFill="1" applyBorder="1" applyAlignment="1">
      <alignment horizontal="center"/>
    </xf>
    <xf numFmtId="49" fontId="11" fillId="0" borderId="1" xfId="1" applyNumberFormat="1" applyFont="1" applyBorder="1" applyAlignment="1">
      <alignment horizontal="center"/>
    </xf>
    <xf numFmtId="49" fontId="11" fillId="0" borderId="10" xfId="1" applyNumberFormat="1" applyFont="1" applyBorder="1" applyAlignment="1">
      <alignment horizontal="center"/>
    </xf>
    <xf numFmtId="21" fontId="16" fillId="6" borderId="14" xfId="1" applyNumberFormat="1" applyFont="1" applyFill="1" applyBorder="1" applyAlignment="1">
      <alignment horizontal="center"/>
    </xf>
    <xf numFmtId="21" fontId="16" fillId="6" borderId="6" xfId="1" applyNumberFormat="1" applyFont="1" applyFill="1" applyBorder="1" applyAlignment="1">
      <alignment horizontal="center"/>
    </xf>
    <xf numFmtId="21" fontId="16" fillId="6" borderId="1" xfId="1" applyNumberFormat="1" applyFont="1" applyFill="1" applyBorder="1" applyAlignment="1">
      <alignment horizontal="center"/>
    </xf>
    <xf numFmtId="21" fontId="16" fillId="6" borderId="10" xfId="1" applyNumberFormat="1" applyFont="1" applyFill="1" applyBorder="1" applyAlignment="1">
      <alignment horizontal="center"/>
    </xf>
    <xf numFmtId="164" fontId="11" fillId="0" borderId="13" xfId="1" applyNumberFormat="1" applyFont="1" applyBorder="1" applyAlignment="1">
      <alignment horizontal="center"/>
    </xf>
    <xf numFmtId="21" fontId="11" fillId="6" borderId="13" xfId="1" applyNumberFormat="1" applyFont="1" applyFill="1" applyBorder="1" applyAlignment="1">
      <alignment horizontal="center"/>
    </xf>
    <xf numFmtId="21" fontId="11" fillId="0" borderId="17" xfId="1" applyNumberFormat="1" applyFont="1" applyBorder="1" applyAlignment="1">
      <alignment horizontal="center"/>
    </xf>
    <xf numFmtId="21" fontId="11" fillId="0" borderId="14" xfId="1" applyNumberFormat="1" applyFont="1" applyBorder="1" applyAlignment="1">
      <alignment horizontal="center"/>
    </xf>
    <xf numFmtId="164" fontId="11" fillId="0" borderId="14" xfId="1" applyNumberFormat="1" applyFont="1" applyBorder="1" applyAlignment="1">
      <alignment horizontal="center"/>
    </xf>
    <xf numFmtId="0" fontId="11" fillId="0" borderId="18" xfId="1" applyFont="1" applyBorder="1" applyAlignment="1">
      <alignment horizontal="center"/>
    </xf>
    <xf numFmtId="0" fontId="13" fillId="0" borderId="17" xfId="1" applyFont="1" applyFill="1" applyBorder="1" applyAlignment="1">
      <alignment horizontal="center"/>
    </xf>
    <xf numFmtId="21" fontId="14" fillId="6" borderId="6" xfId="1" applyNumberFormat="1" applyFont="1" applyFill="1" applyBorder="1" applyAlignment="1">
      <alignment horizontal="center"/>
    </xf>
    <xf numFmtId="0" fontId="6" fillId="0" borderId="17" xfId="1" applyNumberFormat="1" applyFont="1" applyBorder="1" applyAlignment="1">
      <alignment horizontal="center"/>
    </xf>
    <xf numFmtId="0" fontId="32" fillId="5" borderId="19" xfId="1" applyFont="1" applyFill="1" applyBorder="1" applyAlignment="1">
      <alignment horizontal="center"/>
    </xf>
    <xf numFmtId="21" fontId="33" fillId="0" borderId="19" xfId="1" applyNumberFormat="1" applyFont="1" applyBorder="1" applyAlignment="1">
      <alignment horizontal="center"/>
    </xf>
    <xf numFmtId="21" fontId="34" fillId="6" borderId="19" xfId="1" applyNumberFormat="1" applyFont="1" applyFill="1" applyBorder="1" applyAlignment="1">
      <alignment horizontal="center"/>
    </xf>
    <xf numFmtId="0" fontId="35" fillId="0" borderId="0" xfId="1" applyFont="1"/>
    <xf numFmtId="0" fontId="34" fillId="0" borderId="20" xfId="1" applyFont="1" applyBorder="1" applyAlignment="1">
      <alignment horizontal="center"/>
    </xf>
    <xf numFmtId="49" fontId="36" fillId="0" borderId="21" xfId="1" applyNumberFormat="1" applyFont="1" applyFill="1" applyBorder="1" applyAlignment="1">
      <alignment horizontal="center"/>
    </xf>
    <xf numFmtId="0" fontId="37" fillId="0" borderId="19" xfId="1" applyFont="1" applyFill="1" applyBorder="1" applyAlignment="1">
      <alignment horizontal="center"/>
    </xf>
    <xf numFmtId="21" fontId="34" fillId="0" borderId="19" xfId="1" applyNumberFormat="1" applyFont="1" applyFill="1" applyBorder="1" applyAlignment="1">
      <alignment horizontal="center"/>
    </xf>
    <xf numFmtId="21" fontId="34" fillId="0" borderId="19" xfId="1" applyNumberFormat="1" applyFont="1" applyBorder="1" applyAlignment="1">
      <alignment horizontal="center"/>
    </xf>
    <xf numFmtId="164" fontId="34" fillId="0" borderId="19" xfId="1" applyNumberFormat="1" applyFont="1" applyBorder="1" applyAlignment="1">
      <alignment horizontal="center"/>
    </xf>
    <xf numFmtId="0" fontId="34" fillId="0" borderId="22" xfId="1" applyNumberFormat="1" applyFont="1" applyBorder="1" applyAlignment="1">
      <alignment horizontal="center"/>
    </xf>
    <xf numFmtId="0" fontId="34" fillId="0" borderId="0" xfId="1" applyFont="1" applyBorder="1" applyAlignment="1">
      <alignment horizontal="center"/>
    </xf>
    <xf numFmtId="0" fontId="38" fillId="0" borderId="0" xfId="1" applyFont="1"/>
    <xf numFmtId="0" fontId="18" fillId="2" borderId="0" xfId="1" applyFont="1" applyFill="1" applyAlignment="1">
      <alignment horizontal="center" vertical="top"/>
    </xf>
    <xf numFmtId="0" fontId="18" fillId="0" borderId="0" xfId="1" applyFont="1" applyAlignment="1">
      <alignment horizontal="center"/>
    </xf>
    <xf numFmtId="0" fontId="18" fillId="0" borderId="0" xfId="1" applyFont="1" applyFill="1" applyBorder="1" applyAlignment="1">
      <alignment horizontal="center"/>
    </xf>
    <xf numFmtId="0" fontId="18" fillId="0" borderId="0" xfId="1" applyFont="1" applyFill="1" applyAlignment="1">
      <alignment horizontal="center"/>
    </xf>
    <xf numFmtId="0" fontId="18" fillId="2" borderId="23" xfId="1" applyFont="1" applyFill="1" applyBorder="1" applyAlignment="1">
      <alignment horizontal="center"/>
    </xf>
    <xf numFmtId="0" fontId="19" fillId="0" borderId="24" xfId="1" applyNumberFormat="1" applyFont="1" applyBorder="1" applyAlignment="1">
      <alignment horizontal="center"/>
    </xf>
    <xf numFmtId="0" fontId="18" fillId="0" borderId="24" xfId="1" applyNumberFormat="1" applyFont="1" applyBorder="1" applyAlignment="1">
      <alignment horizontal="center"/>
    </xf>
    <xf numFmtId="0" fontId="18" fillId="0" borderId="25" xfId="1" applyNumberFormat="1" applyFont="1" applyBorder="1" applyAlignment="1">
      <alignment horizontal="center"/>
    </xf>
    <xf numFmtId="0" fontId="18" fillId="0" borderId="26" xfId="1" applyNumberFormat="1" applyFont="1" applyBorder="1" applyAlignment="1">
      <alignment horizontal="center"/>
    </xf>
    <xf numFmtId="0" fontId="18" fillId="0" borderId="24" xfId="1" applyFont="1" applyBorder="1" applyAlignment="1">
      <alignment horizontal="center"/>
    </xf>
    <xf numFmtId="0" fontId="18" fillId="0" borderId="24" xfId="1" applyNumberFormat="1" applyFont="1" applyFill="1" applyBorder="1" applyAlignment="1">
      <alignment horizontal="center"/>
    </xf>
    <xf numFmtId="0" fontId="21" fillId="2" borderId="0" xfId="1" applyFont="1" applyFill="1" applyAlignment="1">
      <alignment horizontal="left" vertical="top" indent="1"/>
    </xf>
    <xf numFmtId="0" fontId="22" fillId="2" borderId="0" xfId="1" applyFont="1" applyFill="1"/>
    <xf numFmtId="0" fontId="22" fillId="0" borderId="0" xfId="1" applyFont="1"/>
    <xf numFmtId="0" fontId="23" fillId="2" borderId="0" xfId="1" applyFont="1" applyFill="1" applyBorder="1" applyAlignment="1">
      <alignment horizontal="left" vertical="top" wrapText="1"/>
    </xf>
    <xf numFmtId="0" fontId="24" fillId="0" borderId="0" xfId="1" applyFont="1"/>
    <xf numFmtId="0" fontId="25" fillId="0" borderId="0" xfId="1" applyFont="1" applyAlignment="1">
      <alignment horizontal="center"/>
    </xf>
    <xf numFmtId="0" fontId="24" fillId="0" borderId="0" xfId="1" applyFont="1" applyAlignment="1">
      <alignment horizontal="center"/>
    </xf>
    <xf numFmtId="0" fontId="19" fillId="0" borderId="0" xfId="1" applyFont="1"/>
    <xf numFmtId="0" fontId="25" fillId="3" borderId="0" xfId="1" applyFont="1" applyFill="1" applyAlignment="1">
      <alignment horizontal="center"/>
    </xf>
    <xf numFmtId="0" fontId="24" fillId="0" borderId="0" xfId="1" applyFont="1" applyAlignment="1">
      <alignment horizontal="left"/>
    </xf>
    <xf numFmtId="0" fontId="24" fillId="0" borderId="0" xfId="1" applyFont="1" applyFill="1" applyBorder="1" applyAlignment="1">
      <alignment horizontal="left"/>
    </xf>
    <xf numFmtId="0" fontId="22" fillId="0" borderId="0" xfId="1" applyFont="1" applyAlignment="1">
      <alignment horizontal="center"/>
    </xf>
    <xf numFmtId="0" fontId="22" fillId="0" borderId="0" xfId="1" applyFont="1" applyFill="1" applyAlignment="1">
      <alignment horizontal="center"/>
    </xf>
    <xf numFmtId="0" fontId="22" fillId="0" borderId="0" xfId="1" applyFont="1" applyFill="1"/>
    <xf numFmtId="0" fontId="19" fillId="0" borderId="0" xfId="1" applyFont="1" applyFill="1"/>
    <xf numFmtId="0" fontId="24" fillId="0" borderId="0" xfId="1" applyFont="1" applyFill="1" applyAlignment="1">
      <alignment horizontal="center"/>
    </xf>
    <xf numFmtId="0" fontId="24" fillId="0" borderId="0" xfId="1" applyFont="1" applyFill="1"/>
    <xf numFmtId="0" fontId="26" fillId="0" borderId="0" xfId="1" applyFont="1" applyAlignment="1">
      <alignment horizontal="left"/>
    </xf>
    <xf numFmtId="0" fontId="25" fillId="0" borderId="0" xfId="1" applyFont="1" applyAlignment="1">
      <alignment horizontal="left"/>
    </xf>
    <xf numFmtId="0" fontId="27" fillId="0" borderId="0" xfId="1" applyFont="1" applyFill="1" applyAlignment="1">
      <alignment horizontal="center"/>
    </xf>
    <xf numFmtId="0" fontId="22" fillId="0" borderId="0" xfId="1" applyFont="1" applyBorder="1"/>
    <xf numFmtId="0" fontId="24" fillId="0" borderId="0" xfId="1" applyFont="1" applyFill="1" applyBorder="1" applyAlignment="1">
      <alignment horizontal="right"/>
    </xf>
    <xf numFmtId="0" fontId="28" fillId="0" borderId="0" xfId="1" applyFont="1"/>
    <xf numFmtId="0" fontId="29" fillId="2" borderId="27" xfId="1" applyFont="1" applyFill="1" applyBorder="1" applyAlignment="1">
      <alignment horizontal="center"/>
    </xf>
    <xf numFmtId="0" fontId="28" fillId="2" borderId="3" xfId="1" applyFont="1" applyFill="1" applyBorder="1" applyAlignment="1">
      <alignment horizontal="center"/>
    </xf>
    <xf numFmtId="0" fontId="28" fillId="2" borderId="28" xfId="1" applyFont="1" applyFill="1" applyBorder="1" applyAlignment="1">
      <alignment horizontal="center"/>
    </xf>
    <xf numFmtId="0" fontId="30" fillId="0" borderId="0" xfId="1" applyFont="1" applyBorder="1" applyAlignment="1">
      <alignment horizontal="center"/>
    </xf>
    <xf numFmtId="0" fontId="27" fillId="0" borderId="0" xfId="1" applyFont="1"/>
    <xf numFmtId="0" fontId="25" fillId="0" borderId="24" xfId="1" applyFont="1" applyBorder="1" applyAlignment="1">
      <alignment horizontal="center"/>
    </xf>
    <xf numFmtId="0" fontId="25" fillId="0" borderId="24" xfId="1" applyFont="1" applyFill="1" applyBorder="1" applyAlignment="1">
      <alignment horizontal="center"/>
    </xf>
    <xf numFmtId="0" fontId="24" fillId="0" borderId="24" xfId="1" applyFont="1" applyFill="1" applyBorder="1" applyAlignment="1">
      <alignment horizontal="center"/>
    </xf>
    <xf numFmtId="0" fontId="39" fillId="0" borderId="0" xfId="1" applyFont="1"/>
    <xf numFmtId="49" fontId="22" fillId="0" borderId="0" xfId="1" applyNumberFormat="1" applyFont="1" applyFill="1" applyBorder="1" applyAlignment="1">
      <alignment horizontal="center"/>
    </xf>
    <xf numFmtId="0" fontId="40" fillId="0" borderId="0" xfId="1" applyFont="1"/>
    <xf numFmtId="0" fontId="25" fillId="0" borderId="29" xfId="1" applyFont="1" applyBorder="1" applyAlignment="1">
      <alignment horizontal="center"/>
    </xf>
    <xf numFmtId="49" fontId="22" fillId="0" borderId="11" xfId="1" applyNumberFormat="1" applyFont="1" applyFill="1" applyBorder="1" applyAlignment="1">
      <alignment horizontal="center"/>
    </xf>
    <xf numFmtId="0" fontId="24" fillId="0" borderId="25" xfId="1" applyFont="1" applyFill="1" applyBorder="1" applyAlignment="1">
      <alignment horizontal="center"/>
    </xf>
    <xf numFmtId="0" fontId="24" fillId="0" borderId="26" xfId="1" applyFont="1" applyFill="1" applyBorder="1" applyAlignment="1">
      <alignment horizontal="center"/>
    </xf>
    <xf numFmtId="0" fontId="18" fillId="7" borderId="24" xfId="1" applyFont="1" applyFill="1" applyBorder="1" applyAlignment="1">
      <alignment horizontal="center"/>
    </xf>
    <xf numFmtId="0" fontId="22" fillId="0" borderId="0" xfId="1" applyFont="1" applyBorder="1" applyAlignment="1">
      <alignment horizontal="center"/>
    </xf>
    <xf numFmtId="0" fontId="25" fillId="0" borderId="30" xfId="1" applyFont="1" applyBorder="1" applyAlignment="1">
      <alignment horizontal="center"/>
    </xf>
    <xf numFmtId="0" fontId="22" fillId="0" borderId="0" xfId="1" applyFont="1" applyAlignment="1">
      <alignment horizontal="center" vertical="center"/>
    </xf>
    <xf numFmtId="0" fontId="24" fillId="0" borderId="0" xfId="1" applyFont="1" applyBorder="1" applyAlignment="1">
      <alignment horizontal="center"/>
    </xf>
    <xf numFmtId="0" fontId="18" fillId="7" borderId="24" xfId="1" applyFont="1" applyFill="1" applyBorder="1" applyAlignment="1">
      <alignment horizontal="center" vertical="center"/>
    </xf>
    <xf numFmtId="0" fontId="22" fillId="0" borderId="11" xfId="1" applyFont="1" applyBorder="1" applyAlignment="1">
      <alignment horizontal="center"/>
    </xf>
    <xf numFmtId="0" fontId="24" fillId="0" borderId="24" xfId="1" applyFont="1" applyBorder="1" applyAlignment="1">
      <alignment horizontal="center"/>
    </xf>
    <xf numFmtId="0" fontId="31" fillId="0" borderId="0" xfId="1" applyFont="1" applyAlignment="1">
      <alignment horizontal="center"/>
    </xf>
    <xf numFmtId="0" fontId="18" fillId="7" borderId="31" xfId="1" applyFont="1" applyFill="1" applyBorder="1" applyAlignment="1">
      <alignment horizontal="center"/>
    </xf>
    <xf numFmtId="0" fontId="18" fillId="7" borderId="26" xfId="1" applyFont="1" applyFill="1" applyBorder="1" applyAlignment="1">
      <alignment horizontal="center"/>
    </xf>
    <xf numFmtId="0" fontId="24" fillId="0" borderId="26" xfId="1" applyFont="1" applyBorder="1" applyAlignment="1">
      <alignment horizontal="center"/>
    </xf>
    <xf numFmtId="0" fontId="18" fillId="0" borderId="26" xfId="1" applyFont="1" applyBorder="1" applyAlignment="1">
      <alignment horizontal="center"/>
    </xf>
    <xf numFmtId="0" fontId="24" fillId="2" borderId="28" xfId="1" applyFont="1" applyFill="1" applyBorder="1" applyAlignment="1">
      <alignment horizontal="center"/>
    </xf>
    <xf numFmtId="0" fontId="25" fillId="5" borderId="24" xfId="1" applyFont="1" applyFill="1" applyBorder="1" applyAlignment="1">
      <alignment horizontal="center"/>
    </xf>
    <xf numFmtId="0" fontId="18" fillId="5" borderId="24" xfId="1" applyFont="1" applyFill="1" applyBorder="1" applyAlignment="1">
      <alignment horizontal="center"/>
    </xf>
    <xf numFmtId="0" fontId="18" fillId="5" borderId="25" xfId="1" applyFont="1" applyFill="1" applyBorder="1" applyAlignment="1">
      <alignment horizontal="center"/>
    </xf>
    <xf numFmtId="0" fontId="18" fillId="5" borderId="26" xfId="1" applyFont="1" applyFill="1" applyBorder="1" applyAlignment="1">
      <alignment horizontal="center"/>
    </xf>
    <xf numFmtId="167" fontId="19" fillId="0" borderId="24" xfId="1" applyNumberFormat="1" applyFont="1" applyFill="1" applyBorder="1" applyAlignment="1">
      <alignment horizontal="center"/>
    </xf>
    <xf numFmtId="0" fontId="19" fillId="2" borderId="28" xfId="1" applyFont="1" applyFill="1" applyBorder="1" applyAlignment="1">
      <alignment horizontal="center"/>
    </xf>
    <xf numFmtId="0" fontId="19" fillId="0" borderId="0" xfId="1" applyFont="1" applyAlignment="1">
      <alignment horizontal="center"/>
    </xf>
    <xf numFmtId="0" fontId="19" fillId="0" borderId="0" xfId="1" applyNumberFormat="1" applyFont="1"/>
    <xf numFmtId="167" fontId="19" fillId="0" borderId="24" xfId="1" applyNumberFormat="1" applyFont="1" applyBorder="1" applyAlignment="1">
      <alignment horizontal="center"/>
    </xf>
    <xf numFmtId="0" fontId="25" fillId="0" borderId="0" xfId="1" applyFont="1" applyBorder="1" applyAlignment="1">
      <alignment horizontal="center"/>
    </xf>
    <xf numFmtId="49" fontId="31" fillId="0" borderId="0" xfId="1" applyNumberFormat="1" applyFont="1" applyFill="1" applyBorder="1" applyAlignment="1">
      <alignment horizontal="center"/>
    </xf>
    <xf numFmtId="168" fontId="19" fillId="0" borderId="24" xfId="1" applyNumberFormat="1" applyFont="1" applyFill="1" applyBorder="1" applyAlignment="1">
      <alignment horizontal="center"/>
    </xf>
    <xf numFmtId="168" fontId="19" fillId="0" borderId="0" xfId="1" applyNumberFormat="1" applyFont="1" applyAlignment="1">
      <alignment horizontal="center"/>
    </xf>
    <xf numFmtId="167" fontId="19" fillId="0" borderId="0" xfId="1" applyNumberFormat="1" applyFont="1" applyAlignment="1">
      <alignment horizontal="center" vertical="center"/>
    </xf>
    <xf numFmtId="167" fontId="19" fillId="0" borderId="25" xfId="1" applyNumberFormat="1" applyFont="1" applyFill="1" applyBorder="1" applyAlignment="1">
      <alignment horizontal="center"/>
    </xf>
    <xf numFmtId="167" fontId="19" fillId="0" borderId="26" xfId="1" applyNumberFormat="1" applyFont="1" applyFill="1" applyBorder="1" applyAlignment="1">
      <alignment horizontal="center"/>
    </xf>
    <xf numFmtId="167" fontId="19" fillId="0" borderId="26" xfId="1" applyNumberFormat="1" applyFont="1" applyBorder="1" applyAlignment="1">
      <alignment horizontal="center"/>
    </xf>
    <xf numFmtId="167" fontId="19" fillId="0" borderId="24" xfId="1" applyNumberFormat="1" applyFont="1" applyBorder="1" applyAlignment="1">
      <alignment horizontal="center" vertical="center"/>
    </xf>
    <xf numFmtId="0" fontId="25" fillId="0" borderId="26" xfId="1" applyFont="1" applyBorder="1" applyAlignment="1">
      <alignment horizontal="center"/>
    </xf>
    <xf numFmtId="0" fontId="22" fillId="0" borderId="11" xfId="1" applyFont="1" applyBorder="1"/>
    <xf numFmtId="0" fontId="25" fillId="0" borderId="25" xfId="1" applyFont="1" applyBorder="1" applyAlignment="1">
      <alignment horizontal="center"/>
    </xf>
    <xf numFmtId="0" fontId="18" fillId="7" borderId="32" xfId="1" applyFont="1" applyFill="1" applyBorder="1" applyAlignment="1">
      <alignment horizontal="center"/>
    </xf>
    <xf numFmtId="0" fontId="24" fillId="0" borderId="32" xfId="1" applyFont="1" applyFill="1" applyBorder="1" applyAlignment="1">
      <alignment horizontal="center"/>
    </xf>
    <xf numFmtId="167" fontId="19" fillId="0" borderId="32" xfId="1" applyNumberFormat="1" applyFont="1" applyBorder="1" applyAlignment="1">
      <alignment horizontal="center"/>
    </xf>
    <xf numFmtId="0" fontId="18" fillId="0" borderId="32" xfId="1" applyNumberFormat="1" applyFont="1" applyBorder="1" applyAlignment="1">
      <alignment horizontal="center"/>
    </xf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/>
    </xf>
    <xf numFmtId="0" fontId="3" fillId="2" borderId="33" xfId="1" applyFont="1" applyFill="1" applyBorder="1" applyAlignment="1">
      <alignment horizontal="center"/>
    </xf>
    <xf numFmtId="0" fontId="4" fillId="2" borderId="34" xfId="1" applyFont="1" applyFill="1" applyBorder="1" applyAlignment="1">
      <alignment horizontal="left" vertical="center"/>
    </xf>
    <xf numFmtId="0" fontId="2" fillId="2" borderId="33" xfId="1" applyFont="1" applyFill="1" applyBorder="1" applyAlignment="1">
      <alignment horizontal="center"/>
    </xf>
    <xf numFmtId="0" fontId="5" fillId="2" borderId="34" xfId="1" applyFont="1" applyFill="1" applyBorder="1" applyAlignment="1">
      <alignment horizontal="left" vertical="top" wrapText="1"/>
    </xf>
    <xf numFmtId="0" fontId="20" fillId="2" borderId="33" xfId="1" applyFont="1" applyFill="1" applyBorder="1" applyAlignment="1">
      <alignment horizontal="center"/>
    </xf>
    <xf numFmtId="0" fontId="21" fillId="2" borderId="34" xfId="1" applyFont="1" applyFill="1" applyBorder="1" applyAlignment="1">
      <alignment horizontal="left" vertical="center"/>
    </xf>
    <xf numFmtId="0" fontId="22" fillId="2" borderId="33" xfId="1" applyFont="1" applyFill="1" applyBorder="1" applyAlignment="1">
      <alignment horizontal="center"/>
    </xf>
    <xf numFmtId="0" fontId="23" fillId="2" borderId="34" xfId="1" applyFont="1" applyFill="1" applyBorder="1" applyAlignment="1">
      <alignment horizontal="left" vertical="top" wrapText="1"/>
    </xf>
  </cellXfs>
  <cellStyles count="2">
    <cellStyle name="Excel Built-in Normal" xfId="1"/>
    <cellStyle name="Обычный" xfId="0" builtinId="0"/>
  </cellStyles>
  <dxfs count="2">
    <dxf>
      <font>
        <b val="0"/>
        <condense val="0"/>
        <extend val="0"/>
        <color indexed="23"/>
      </font>
      <fill>
        <patternFill patternType="solid">
          <fgColor indexed="55"/>
          <bgColor indexed="23"/>
        </patternFill>
      </fill>
    </dxf>
    <dxf>
      <font>
        <b val="0"/>
        <condense val="0"/>
        <extend val="0"/>
        <color indexed="23"/>
      </font>
      <fill>
        <patternFill patternType="solid">
          <fgColor indexed="55"/>
          <bgColor indexed="23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0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123825</xdr:colOff>
      <xdr:row>0</xdr:row>
      <xdr:rowOff>133350</xdr:rowOff>
    </xdr:from>
    <xdr:to>
      <xdr:col>19</xdr:col>
      <xdr:colOff>342900</xdr:colOff>
      <xdr:row>7</xdr:row>
      <xdr:rowOff>95250</xdr:rowOff>
    </xdr:to>
    <xdr:pic>
      <xdr:nvPicPr>
        <xdr:cNvPr id="1063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825" y="133350"/>
          <a:ext cx="1352550" cy="990600"/>
        </a:xfrm>
        <a:prstGeom prst="rect">
          <a:avLst/>
        </a:prstGeom>
        <a:noFill/>
        <a:ln w="9360">
          <a:solidFill>
            <a:srgbClr val="FF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123825</xdr:colOff>
      <xdr:row>0</xdr:row>
      <xdr:rowOff>133350</xdr:rowOff>
    </xdr:from>
    <xdr:to>
      <xdr:col>18</xdr:col>
      <xdr:colOff>342900</xdr:colOff>
      <xdr:row>7</xdr:row>
      <xdr:rowOff>95250</xdr:rowOff>
    </xdr:to>
    <xdr:pic>
      <xdr:nvPicPr>
        <xdr:cNvPr id="3104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20775" y="133350"/>
          <a:ext cx="1352550" cy="971550"/>
        </a:xfrm>
        <a:prstGeom prst="rect">
          <a:avLst/>
        </a:prstGeom>
        <a:noFill/>
        <a:ln w="9360">
          <a:solidFill>
            <a:srgbClr val="FF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0"/>
  <sheetViews>
    <sheetView topLeftCell="A4" workbookViewId="0">
      <selection activeCell="C19" sqref="C19"/>
    </sheetView>
  </sheetViews>
  <sheetFormatPr defaultColWidth="11.5703125" defaultRowHeight="15" x14ac:dyDescent="0.25"/>
  <cols>
    <col min="1" max="1" width="3.28515625" style="1" customWidth="1"/>
    <col min="2" max="2" width="5.5703125" style="2" customWidth="1"/>
    <col min="3" max="3" width="45.7109375" style="1" customWidth="1"/>
    <col min="4" max="4" width="6.28515625" style="1" customWidth="1"/>
    <col min="5" max="5" width="17.7109375" style="1" customWidth="1"/>
    <col min="6" max="6" width="11.5703125" style="1" customWidth="1"/>
    <col min="7" max="7" width="9.42578125" style="2" customWidth="1"/>
    <col min="8" max="8" width="11.5703125" style="2" customWidth="1"/>
    <col min="9" max="9" width="9.42578125" style="1" customWidth="1"/>
    <col min="10" max="10" width="11.140625" style="1" customWidth="1"/>
    <col min="11" max="11" width="9.42578125" style="3" customWidth="1"/>
    <col min="12" max="12" width="10.140625" style="1" customWidth="1"/>
    <col min="13" max="13" width="9.42578125" style="3" customWidth="1"/>
    <col min="14" max="14" width="10.85546875" style="1" customWidth="1"/>
    <col min="15" max="15" width="10.5703125" style="3" customWidth="1"/>
    <col min="16" max="16" width="10.7109375" style="1" customWidth="1"/>
    <col min="17" max="17" width="10.5703125" style="4" customWidth="1"/>
    <col min="18" max="18" width="13.7109375" style="1" customWidth="1"/>
    <col min="19" max="19" width="17" style="1" customWidth="1"/>
    <col min="20" max="16384" width="11.5703125" style="1"/>
  </cols>
  <sheetData>
    <row r="1" spans="1:21" ht="22.5" customHeight="1" x14ac:dyDescent="0.25">
      <c r="A1" s="203">
        <v>2008</v>
      </c>
      <c r="B1" s="203"/>
      <c r="C1" s="204" t="s">
        <v>0</v>
      </c>
      <c r="D1" s="204"/>
      <c r="E1" s="204"/>
      <c r="F1" s="204"/>
      <c r="G1" s="5"/>
      <c r="H1" s="6"/>
      <c r="I1" s="6"/>
      <c r="J1" s="6"/>
      <c r="K1" s="7"/>
      <c r="L1" s="6"/>
      <c r="M1" s="7"/>
      <c r="N1" s="6"/>
      <c r="O1" s="7"/>
      <c r="P1" s="6"/>
      <c r="Q1" s="7"/>
      <c r="R1" s="6"/>
      <c r="S1" s="8"/>
      <c r="T1" s="8"/>
      <c r="U1" s="8"/>
    </row>
    <row r="2" spans="1:21" ht="15" customHeight="1" x14ac:dyDescent="0.2">
      <c r="A2" s="205"/>
      <c r="B2" s="205"/>
      <c r="C2" s="206" t="s">
        <v>30</v>
      </c>
      <c r="D2" s="206"/>
      <c r="E2" s="206"/>
      <c r="F2" s="206"/>
      <c r="G2" s="206"/>
      <c r="H2" s="206"/>
      <c r="I2" s="206"/>
      <c r="J2" s="206"/>
      <c r="K2" s="206"/>
      <c r="L2" s="9"/>
      <c r="M2" s="9"/>
      <c r="N2" s="9"/>
      <c r="O2" s="9"/>
      <c r="P2" s="9"/>
      <c r="Q2" s="9"/>
      <c r="R2" s="9"/>
      <c r="S2" s="8"/>
      <c r="T2" s="8"/>
      <c r="U2" s="8"/>
    </row>
    <row r="3" spans="1:21" ht="5.0999999999999996" customHeight="1" x14ac:dyDescent="0.25">
      <c r="A3" s="10"/>
      <c r="B3" s="11"/>
      <c r="C3" s="10"/>
      <c r="D3" s="10"/>
      <c r="E3" s="10"/>
      <c r="F3" s="10"/>
      <c r="G3" s="11"/>
      <c r="H3" s="11"/>
      <c r="I3" s="10"/>
      <c r="J3" s="10"/>
      <c r="L3" s="10"/>
      <c r="N3" s="10"/>
      <c r="P3" s="10"/>
      <c r="Q3" s="3"/>
      <c r="R3" s="10"/>
    </row>
    <row r="4" spans="1:21" x14ac:dyDescent="0.25">
      <c r="A4" s="10"/>
      <c r="B4" s="12"/>
      <c r="C4" s="13" t="s">
        <v>31</v>
      </c>
      <c r="D4" s="10" t="s">
        <v>34</v>
      </c>
      <c r="E4" s="10"/>
      <c r="F4" s="10"/>
      <c r="G4" s="11"/>
      <c r="H4" s="11"/>
      <c r="I4" s="10"/>
      <c r="J4" s="10"/>
      <c r="L4" s="10"/>
      <c r="N4" s="10"/>
      <c r="P4" s="10"/>
      <c r="Q4" s="3"/>
      <c r="R4" s="10"/>
    </row>
    <row r="5" spans="1:21" ht="5.0999999999999996" customHeight="1" x14ac:dyDescent="0.25">
      <c r="A5" s="10"/>
      <c r="B5" s="11"/>
      <c r="C5" s="10"/>
      <c r="D5" s="10"/>
      <c r="E5" s="10"/>
      <c r="F5" s="10"/>
      <c r="G5" s="11"/>
      <c r="H5" s="11"/>
      <c r="I5" s="10"/>
      <c r="J5" s="10"/>
      <c r="L5" s="10"/>
      <c r="N5" s="10"/>
      <c r="P5" s="10"/>
      <c r="Q5" s="3"/>
      <c r="R5" s="10"/>
    </row>
    <row r="6" spans="1:21" x14ac:dyDescent="0.25">
      <c r="A6" s="10"/>
      <c r="B6" s="12"/>
      <c r="C6" s="13" t="s">
        <v>69</v>
      </c>
      <c r="D6" s="14" t="s">
        <v>35</v>
      </c>
      <c r="E6" s="10"/>
      <c r="G6" s="14"/>
      <c r="H6" s="14"/>
      <c r="I6" s="10"/>
      <c r="J6" s="10"/>
      <c r="L6" s="10"/>
      <c r="N6" s="10"/>
      <c r="P6" s="10"/>
      <c r="Q6" s="3"/>
      <c r="R6" s="10"/>
    </row>
    <row r="7" spans="1:21" ht="5.0999999999999996" customHeight="1" x14ac:dyDescent="0.25">
      <c r="A7" s="10"/>
      <c r="B7" s="11"/>
      <c r="C7" s="10"/>
      <c r="D7" s="10"/>
      <c r="E7" s="10"/>
      <c r="F7" s="10"/>
      <c r="G7" s="11"/>
      <c r="H7" s="11"/>
      <c r="I7" s="10"/>
      <c r="J7" s="10"/>
      <c r="L7" s="10"/>
      <c r="N7" s="10"/>
      <c r="P7" s="10"/>
      <c r="Q7" s="3"/>
      <c r="R7" s="10"/>
    </row>
    <row r="8" spans="1:21" x14ac:dyDescent="0.25">
      <c r="A8" s="10"/>
      <c r="B8" s="12"/>
      <c r="C8" s="10" t="s">
        <v>32</v>
      </c>
      <c r="D8" s="1" t="s">
        <v>1</v>
      </c>
      <c r="F8" s="10" t="s">
        <v>36</v>
      </c>
      <c r="G8" s="15"/>
      <c r="H8" s="15"/>
      <c r="I8" s="11"/>
      <c r="J8" s="11"/>
      <c r="L8" s="11"/>
      <c r="N8" s="11"/>
      <c r="P8" s="11"/>
      <c r="Q8" s="3"/>
      <c r="R8" s="11"/>
    </row>
    <row r="9" spans="1:21" ht="5.0999999999999996" customHeight="1" x14ac:dyDescent="0.25">
      <c r="A9" s="10"/>
      <c r="B9" s="11"/>
      <c r="C9" s="10"/>
      <c r="D9" s="16"/>
      <c r="E9" s="16"/>
      <c r="F9" s="17"/>
      <c r="G9" s="18"/>
      <c r="H9" s="18"/>
      <c r="I9" s="17"/>
      <c r="J9" s="17"/>
      <c r="K9" s="19"/>
      <c r="L9" s="17"/>
      <c r="M9" s="19"/>
      <c r="N9" s="17"/>
      <c r="O9" s="19"/>
      <c r="P9" s="17"/>
      <c r="Q9" s="19"/>
      <c r="R9" s="17"/>
      <c r="S9" s="20"/>
      <c r="T9" s="16"/>
      <c r="U9" s="16"/>
    </row>
    <row r="10" spans="1:21" ht="14.25" customHeight="1" x14ac:dyDescent="0.25">
      <c r="A10" s="10"/>
      <c r="B10" s="12"/>
      <c r="C10" s="21" t="s">
        <v>33</v>
      </c>
      <c r="D10" s="17"/>
      <c r="E10" s="17"/>
      <c r="F10" s="17"/>
      <c r="G10" s="18"/>
      <c r="H10" s="18"/>
      <c r="I10" s="17"/>
      <c r="J10" s="17"/>
      <c r="K10" s="19"/>
      <c r="L10" s="17"/>
      <c r="M10" s="19"/>
      <c r="N10" s="17"/>
      <c r="O10" s="19"/>
      <c r="P10" s="17"/>
      <c r="Q10" s="19"/>
      <c r="R10" s="17"/>
      <c r="S10" s="20"/>
      <c r="T10" s="16"/>
      <c r="U10" s="16"/>
    </row>
    <row r="11" spans="1:21" ht="14.25" x14ac:dyDescent="0.2">
      <c r="B11" s="13"/>
      <c r="D11" s="16"/>
      <c r="E11" s="16"/>
      <c r="F11" s="16"/>
      <c r="G11" s="20"/>
      <c r="H11" s="20"/>
      <c r="I11" s="16"/>
      <c r="J11" s="16"/>
      <c r="K11" s="22"/>
      <c r="L11" s="16"/>
      <c r="M11" s="22"/>
      <c r="N11" s="16"/>
      <c r="O11" s="22"/>
      <c r="P11" s="16"/>
      <c r="Q11" s="22"/>
      <c r="R11" s="16"/>
      <c r="S11" s="4"/>
      <c r="U11" s="23"/>
    </row>
    <row r="12" spans="1:21" s="24" customFormat="1" ht="10.5" x14ac:dyDescent="0.15">
      <c r="B12" s="25" t="s">
        <v>2</v>
      </c>
      <c r="C12" s="26" t="s">
        <v>3</v>
      </c>
      <c r="D12" s="26" t="s">
        <v>4</v>
      </c>
      <c r="E12" s="26" t="s">
        <v>5</v>
      </c>
      <c r="F12" s="26" t="s">
        <v>6</v>
      </c>
      <c r="G12" s="26" t="s">
        <v>7</v>
      </c>
      <c r="H12" s="27"/>
      <c r="I12" s="26" t="s">
        <v>8</v>
      </c>
      <c r="J12" s="27"/>
      <c r="K12" s="26" t="s">
        <v>9</v>
      </c>
      <c r="L12" s="27"/>
      <c r="M12" s="26" t="s">
        <v>10</v>
      </c>
      <c r="N12" s="27"/>
      <c r="O12" s="26" t="s">
        <v>11</v>
      </c>
      <c r="P12" s="27"/>
      <c r="Q12" s="26" t="s">
        <v>37</v>
      </c>
      <c r="R12" s="27"/>
      <c r="S12" s="26" t="s">
        <v>12</v>
      </c>
      <c r="T12" s="28" t="s">
        <v>13</v>
      </c>
      <c r="U12" s="29" t="s">
        <v>14</v>
      </c>
    </row>
    <row r="13" spans="1:21" ht="15.75" x14ac:dyDescent="0.25">
      <c r="A13" s="30"/>
      <c r="B13" s="31">
        <v>1</v>
      </c>
      <c r="C13" s="32" t="s">
        <v>38</v>
      </c>
      <c r="D13" s="33">
        <v>26</v>
      </c>
      <c r="E13" s="34" t="s">
        <v>15</v>
      </c>
      <c r="F13" s="35">
        <v>1.3692129629629568E-2</v>
      </c>
      <c r="G13" s="45">
        <f t="shared" ref="G13:G18" si="0">H13-F13</f>
        <v>1.3796296296296306E-2</v>
      </c>
      <c r="H13" s="37">
        <v>2.7488425925925875E-2</v>
      </c>
      <c r="I13" s="45">
        <f t="shared" ref="I13:I22" si="1">J13-H13</f>
        <v>1.4363425925925877E-2</v>
      </c>
      <c r="J13" s="37">
        <v>4.1851851851851751E-2</v>
      </c>
      <c r="K13" s="45">
        <f t="shared" ref="K13:K21" si="2">L13-J13</f>
        <v>1.4629629629629659E-2</v>
      </c>
      <c r="L13" s="37">
        <v>5.648148148148141E-2</v>
      </c>
      <c r="M13" s="36">
        <f t="shared" ref="M13:M21" si="3">N13-L13</f>
        <v>1.518518518518519E-2</v>
      </c>
      <c r="N13" s="37">
        <v>7.1666666666666601E-2</v>
      </c>
      <c r="O13" s="36">
        <f t="shared" ref="O13:O20" si="4">P13-N13</f>
        <v>1.5277777777777835E-2</v>
      </c>
      <c r="P13" s="37">
        <v>8.6944444444444435E-2</v>
      </c>
      <c r="Q13" s="36">
        <f>R13-P13</f>
        <v>1.5798611111111027E-2</v>
      </c>
      <c r="R13" s="38">
        <v>0.10274305555555546</v>
      </c>
      <c r="S13" s="39">
        <f>R13-$R$13</f>
        <v>0</v>
      </c>
      <c r="T13" s="40">
        <v>1</v>
      </c>
      <c r="U13" s="41"/>
    </row>
    <row r="14" spans="1:21" ht="15.75" x14ac:dyDescent="0.25">
      <c r="A14" s="30"/>
      <c r="B14" s="31">
        <v>2</v>
      </c>
      <c r="C14" s="32" t="s">
        <v>26</v>
      </c>
      <c r="D14" s="33">
        <v>65</v>
      </c>
      <c r="E14" s="34" t="s">
        <v>15</v>
      </c>
      <c r="F14" s="35">
        <v>1.3692129629629568E-2</v>
      </c>
      <c r="G14" s="45">
        <f t="shared" si="0"/>
        <v>1.3993055555555578E-2</v>
      </c>
      <c r="H14" s="37">
        <v>2.7685185185185146E-2</v>
      </c>
      <c r="I14" s="45">
        <f t="shared" si="1"/>
        <v>1.4189814814814794E-2</v>
      </c>
      <c r="J14" s="37">
        <v>4.187499999999994E-2</v>
      </c>
      <c r="K14" s="45">
        <f t="shared" si="2"/>
        <v>1.4756944444444531E-2</v>
      </c>
      <c r="L14" s="37">
        <v>5.6631944444444471E-2</v>
      </c>
      <c r="M14" s="36">
        <f t="shared" si="3"/>
        <v>1.504629629629628E-2</v>
      </c>
      <c r="N14" s="37">
        <v>7.1678240740740751E-2</v>
      </c>
      <c r="O14" s="36">
        <f t="shared" si="4"/>
        <v>1.5266203703703685E-2</v>
      </c>
      <c r="P14" s="37">
        <v>8.6944444444444435E-2</v>
      </c>
      <c r="Q14" s="36">
        <f>R14-P14</f>
        <v>1.6018518518518432E-2</v>
      </c>
      <c r="R14" s="38">
        <v>0.10296296296296287</v>
      </c>
      <c r="S14" s="39">
        <f>R14-$R$13</f>
        <v>2.1990740740740478E-4</v>
      </c>
      <c r="T14" s="40">
        <v>2</v>
      </c>
      <c r="U14" s="41"/>
    </row>
    <row r="15" spans="1:21" ht="16.5" thickBot="1" x14ac:dyDescent="0.3">
      <c r="A15" s="30"/>
      <c r="B15" s="80">
        <v>3</v>
      </c>
      <c r="C15" s="32" t="s">
        <v>25</v>
      </c>
      <c r="D15" s="72">
        <v>69</v>
      </c>
      <c r="E15" s="73" t="s">
        <v>15</v>
      </c>
      <c r="F15" s="74">
        <v>1.4421296296296238E-2</v>
      </c>
      <c r="G15" s="93">
        <f t="shared" si="0"/>
        <v>1.4560185185185259E-2</v>
      </c>
      <c r="H15" s="75">
        <v>2.8981481481481497E-2</v>
      </c>
      <c r="I15" s="93">
        <f t="shared" si="1"/>
        <v>1.467592592592587E-2</v>
      </c>
      <c r="J15" s="75">
        <v>4.3657407407407367E-2</v>
      </c>
      <c r="K15" s="93">
        <f t="shared" si="2"/>
        <v>1.5081018518518507E-2</v>
      </c>
      <c r="L15" s="75">
        <v>5.8738425925925875E-2</v>
      </c>
      <c r="M15" s="94">
        <f t="shared" si="3"/>
        <v>1.5902777777777821E-2</v>
      </c>
      <c r="N15" s="75">
        <v>7.4641203703703696E-2</v>
      </c>
      <c r="O15" s="94">
        <f t="shared" si="4"/>
        <v>1.6493055555555469E-2</v>
      </c>
      <c r="P15" s="75">
        <v>9.1134259259259165E-2</v>
      </c>
      <c r="Q15" s="94">
        <f>R15-P15</f>
        <v>1.6111111111111187E-2</v>
      </c>
      <c r="R15" s="76">
        <v>0.10724537037037035</v>
      </c>
      <c r="S15" s="95">
        <f>R15-$R$13</f>
        <v>4.5023148148148895E-3</v>
      </c>
      <c r="T15" s="77">
        <v>3</v>
      </c>
      <c r="U15" s="41"/>
    </row>
    <row r="16" spans="1:21" s="112" customFormat="1" ht="16.5" thickBot="1" x14ac:dyDescent="0.3">
      <c r="A16" s="103"/>
      <c r="B16" s="104">
        <v>4</v>
      </c>
      <c r="C16" s="105" t="s">
        <v>16</v>
      </c>
      <c r="D16" s="100">
        <v>82</v>
      </c>
      <c r="E16" s="106" t="s">
        <v>15</v>
      </c>
      <c r="F16" s="107">
        <v>1.431712962962961E-2</v>
      </c>
      <c r="G16" s="108">
        <f t="shared" si="0"/>
        <v>1.318287037037039E-2</v>
      </c>
      <c r="H16" s="102">
        <v>2.75E-2</v>
      </c>
      <c r="I16" s="108">
        <f t="shared" si="1"/>
        <v>1.4363425925925901E-2</v>
      </c>
      <c r="J16" s="102">
        <v>4.1863425925925901E-2</v>
      </c>
      <c r="K16" s="108">
        <f t="shared" si="2"/>
        <v>1.4780092592592609E-2</v>
      </c>
      <c r="L16" s="102">
        <v>5.664351851851851E-2</v>
      </c>
      <c r="M16" s="108">
        <f t="shared" si="3"/>
        <v>1.6597222222222152E-2</v>
      </c>
      <c r="N16" s="102">
        <v>7.3240740740740662E-2</v>
      </c>
      <c r="O16" s="108">
        <f t="shared" si="4"/>
        <v>2.0856481481481559E-2</v>
      </c>
      <c r="P16" s="102">
        <v>9.4097222222222221E-2</v>
      </c>
      <c r="Q16" s="101">
        <f>R16-P16</f>
        <v>1.8981481481481488E-2</v>
      </c>
      <c r="R16" s="102">
        <v>0.11307870370370371</v>
      </c>
      <c r="S16" s="109">
        <f>R16-$R$13</f>
        <v>1.0335648148148247E-2</v>
      </c>
      <c r="T16" s="110">
        <v>4</v>
      </c>
      <c r="U16" s="111"/>
    </row>
    <row r="17" spans="1:21" ht="15.75" x14ac:dyDescent="0.25">
      <c r="A17" s="30"/>
      <c r="B17" s="96">
        <v>5</v>
      </c>
      <c r="C17" s="32" t="s">
        <v>39</v>
      </c>
      <c r="D17" s="42">
        <v>87</v>
      </c>
      <c r="E17" s="97" t="s">
        <v>15</v>
      </c>
      <c r="F17" s="44">
        <v>1.4826388888888875E-2</v>
      </c>
      <c r="G17" s="45">
        <f t="shared" si="0"/>
        <v>1.6238425925925892E-2</v>
      </c>
      <c r="H17" s="46">
        <v>3.1064814814814767E-2</v>
      </c>
      <c r="I17" s="45">
        <f t="shared" si="1"/>
        <v>1.5937500000000049E-2</v>
      </c>
      <c r="J17" s="46">
        <v>4.7002314814814816E-2</v>
      </c>
      <c r="K17" s="45">
        <f t="shared" si="2"/>
        <v>1.6944444444444429E-2</v>
      </c>
      <c r="L17" s="46">
        <v>6.3946759259259245E-2</v>
      </c>
      <c r="M17" s="45">
        <f t="shared" si="3"/>
        <v>1.664351851851853E-2</v>
      </c>
      <c r="N17" s="46">
        <v>8.0590277777777775E-2</v>
      </c>
      <c r="O17" s="45">
        <f t="shared" si="4"/>
        <v>1.7025462962962923E-2</v>
      </c>
      <c r="P17" s="46">
        <v>9.7615740740740697E-2</v>
      </c>
      <c r="Q17" s="45">
        <f>R17-P17</f>
        <v>1.866898148148155E-2</v>
      </c>
      <c r="R17" s="98">
        <v>0.11628472222222225</v>
      </c>
      <c r="S17" s="47">
        <f>R17-$R$13</f>
        <v>1.3541666666666785E-2</v>
      </c>
      <c r="T17" s="99">
        <v>5</v>
      </c>
      <c r="U17" s="41"/>
    </row>
    <row r="18" spans="1:21" ht="15.75" x14ac:dyDescent="0.25">
      <c r="A18" s="30"/>
      <c r="B18" s="78">
        <v>6</v>
      </c>
      <c r="C18" s="71" t="s">
        <v>40</v>
      </c>
      <c r="D18" s="72">
        <v>85</v>
      </c>
      <c r="E18" s="73" t="s">
        <v>15</v>
      </c>
      <c r="F18" s="74">
        <v>1.4930555555555503E-2</v>
      </c>
      <c r="G18" s="45">
        <f t="shared" si="0"/>
        <v>1.7175925925925928E-2</v>
      </c>
      <c r="H18" s="75">
        <v>3.210648148148143E-2</v>
      </c>
      <c r="I18" s="45">
        <f t="shared" si="1"/>
        <v>1.7199074074074117E-2</v>
      </c>
      <c r="J18" s="75">
        <v>4.9305555555555547E-2</v>
      </c>
      <c r="K18" s="45">
        <f t="shared" si="2"/>
        <v>1.7361111111111049E-2</v>
      </c>
      <c r="L18" s="75">
        <v>6.6666666666666596E-2</v>
      </c>
      <c r="M18" s="45">
        <f t="shared" si="3"/>
        <v>1.8136574074074097E-2</v>
      </c>
      <c r="N18" s="75">
        <v>8.4803240740740693E-2</v>
      </c>
      <c r="O18" s="36">
        <f t="shared" si="4"/>
        <v>1.8391203703703729E-2</v>
      </c>
      <c r="P18" s="87">
        <v>0.10319444444444442</v>
      </c>
      <c r="Q18" s="36"/>
      <c r="R18" s="76"/>
      <c r="S18" s="85" t="s">
        <v>44</v>
      </c>
      <c r="T18" s="77">
        <v>6</v>
      </c>
      <c r="U18" s="41"/>
    </row>
    <row r="19" spans="1:21" ht="15.75" x14ac:dyDescent="0.25">
      <c r="A19" s="30"/>
      <c r="B19" s="78">
        <v>7</v>
      </c>
      <c r="C19" s="71" t="s">
        <v>41</v>
      </c>
      <c r="D19" s="72">
        <v>17</v>
      </c>
      <c r="E19" s="73" t="s">
        <v>15</v>
      </c>
      <c r="F19" s="74"/>
      <c r="G19" s="45"/>
      <c r="H19" s="75">
        <v>3.508101851851847E-2</v>
      </c>
      <c r="I19" s="45">
        <f t="shared" si="1"/>
        <v>1.822916666666663E-2</v>
      </c>
      <c r="J19" s="75">
        <v>5.3310185185185099E-2</v>
      </c>
      <c r="K19" s="45">
        <f t="shared" si="2"/>
        <v>1.7152777777777795E-2</v>
      </c>
      <c r="L19" s="75">
        <v>7.0462962962962894E-2</v>
      </c>
      <c r="M19" s="45">
        <f t="shared" si="3"/>
        <v>1.9305555555555576E-2</v>
      </c>
      <c r="N19" s="75">
        <v>8.976851851851847E-2</v>
      </c>
      <c r="O19" s="36">
        <f t="shared" si="4"/>
        <v>1.8854166666666727E-2</v>
      </c>
      <c r="P19" s="87">
        <v>0.1086226851851852</v>
      </c>
      <c r="Q19" s="36"/>
      <c r="R19" s="76"/>
      <c r="S19" s="85" t="s">
        <v>44</v>
      </c>
      <c r="T19" s="77">
        <v>7</v>
      </c>
      <c r="U19" s="41"/>
    </row>
    <row r="20" spans="1:21" ht="15.75" x14ac:dyDescent="0.25">
      <c r="A20" s="30"/>
      <c r="B20" s="78">
        <v>8</v>
      </c>
      <c r="C20" s="71" t="s">
        <v>42</v>
      </c>
      <c r="D20" s="72">
        <v>84</v>
      </c>
      <c r="E20" s="73" t="s">
        <v>15</v>
      </c>
      <c r="F20" s="74"/>
      <c r="G20" s="45"/>
      <c r="H20" s="75">
        <v>3.239583333333329E-2</v>
      </c>
      <c r="I20" s="45">
        <f t="shared" si="1"/>
        <v>1.7118055555555511E-2</v>
      </c>
      <c r="J20" s="75">
        <v>4.9513888888888802E-2</v>
      </c>
      <c r="K20" s="45">
        <f t="shared" si="2"/>
        <v>1.9027777777777866E-2</v>
      </c>
      <c r="L20" s="75">
        <v>6.8541666666666667E-2</v>
      </c>
      <c r="M20" s="45">
        <f t="shared" si="3"/>
        <v>2.0231481481481461E-2</v>
      </c>
      <c r="N20" s="75">
        <v>8.8773148148148129E-2</v>
      </c>
      <c r="O20" s="36">
        <f t="shared" si="4"/>
        <v>2.3773148148148127E-2</v>
      </c>
      <c r="P20" s="87">
        <v>0.11254629629629626</v>
      </c>
      <c r="Q20" s="36"/>
      <c r="R20" s="76"/>
      <c r="S20" s="85" t="s">
        <v>44</v>
      </c>
      <c r="T20" s="77">
        <v>8</v>
      </c>
      <c r="U20" s="41"/>
    </row>
    <row r="21" spans="1:21" ht="15.75" x14ac:dyDescent="0.25">
      <c r="A21" s="30"/>
      <c r="B21" s="78">
        <v>9</v>
      </c>
      <c r="C21" s="71" t="s">
        <v>43</v>
      </c>
      <c r="D21" s="72">
        <v>28</v>
      </c>
      <c r="E21" s="73" t="s">
        <v>15</v>
      </c>
      <c r="F21" s="74">
        <v>1.431712962962961E-2</v>
      </c>
      <c r="G21" s="45">
        <f>H21-F21</f>
        <v>1.4421296296296293E-2</v>
      </c>
      <c r="H21" s="75">
        <v>2.8738425925925903E-2</v>
      </c>
      <c r="I21" s="45">
        <f t="shared" si="1"/>
        <v>1.5347222222222234E-2</v>
      </c>
      <c r="J21" s="75">
        <v>4.4085648148148138E-2</v>
      </c>
      <c r="K21" s="45">
        <f t="shared" si="2"/>
        <v>1.7893518518518503E-2</v>
      </c>
      <c r="L21" s="75">
        <v>6.1979166666666641E-2</v>
      </c>
      <c r="M21" s="45">
        <f t="shared" si="3"/>
        <v>1.88194444444445E-2</v>
      </c>
      <c r="N21" s="75">
        <v>8.079861111111114E-2</v>
      </c>
      <c r="O21" s="36"/>
      <c r="P21" s="75"/>
      <c r="Q21" s="36"/>
      <c r="R21" s="76" t="s">
        <v>17</v>
      </c>
      <c r="S21" s="85"/>
      <c r="T21" s="77">
        <v>9</v>
      </c>
      <c r="U21" s="41"/>
    </row>
    <row r="22" spans="1:21" ht="15.75" x14ac:dyDescent="0.25">
      <c r="A22" s="30"/>
      <c r="B22" s="78">
        <v>10</v>
      </c>
      <c r="C22" s="71" t="s">
        <v>45</v>
      </c>
      <c r="D22" s="72">
        <v>56</v>
      </c>
      <c r="E22" s="73" t="s">
        <v>15</v>
      </c>
      <c r="F22" s="74"/>
      <c r="G22" s="45"/>
      <c r="H22" s="75">
        <v>4.3356481481481468E-2</v>
      </c>
      <c r="I22" s="45">
        <f t="shared" si="1"/>
        <v>2.3298611111111089E-2</v>
      </c>
      <c r="J22" s="75">
        <v>6.6655092592592557E-2</v>
      </c>
      <c r="K22" s="45"/>
      <c r="L22" s="75"/>
      <c r="M22" s="45"/>
      <c r="N22" s="75"/>
      <c r="O22" s="36"/>
      <c r="P22" s="75"/>
      <c r="Q22" s="36"/>
      <c r="R22" s="76" t="s">
        <v>17</v>
      </c>
      <c r="S22" s="85"/>
      <c r="T22" s="77">
        <v>10</v>
      </c>
      <c r="U22" s="41"/>
    </row>
    <row r="23" spans="1:21" ht="15.75" x14ac:dyDescent="0.25">
      <c r="A23" s="30"/>
      <c r="B23" s="79">
        <v>11</v>
      </c>
      <c r="C23" s="71" t="s">
        <v>46</v>
      </c>
      <c r="D23" s="72">
        <v>21</v>
      </c>
      <c r="E23" s="73" t="s">
        <v>15</v>
      </c>
      <c r="F23" s="74">
        <v>1.4328703703703649E-2</v>
      </c>
      <c r="G23" s="45">
        <f>H23-F23</f>
        <v>3.4421296296296353E-2</v>
      </c>
      <c r="H23" s="75">
        <v>4.8750000000000002E-2</v>
      </c>
      <c r="I23" s="45"/>
      <c r="J23" s="75"/>
      <c r="K23" s="45"/>
      <c r="L23" s="75"/>
      <c r="M23" s="45"/>
      <c r="N23" s="75"/>
      <c r="O23" s="36"/>
      <c r="P23" s="75"/>
      <c r="Q23" s="36"/>
      <c r="R23" s="76" t="s">
        <v>17</v>
      </c>
      <c r="S23" s="85"/>
      <c r="T23" s="77">
        <v>11</v>
      </c>
      <c r="U23" s="41"/>
    </row>
    <row r="24" spans="1:21" ht="16.5" thickBot="1" x14ac:dyDescent="0.3">
      <c r="A24" s="30"/>
      <c r="B24" s="55">
        <v>12</v>
      </c>
      <c r="C24" s="66" t="s">
        <v>47</v>
      </c>
      <c r="D24" s="57">
        <v>48</v>
      </c>
      <c r="E24" s="58" t="s">
        <v>15</v>
      </c>
      <c r="F24" s="59">
        <v>1.7083333333333339E-2</v>
      </c>
      <c r="G24" s="70"/>
      <c r="H24" s="61"/>
      <c r="I24" s="70"/>
      <c r="J24" s="61"/>
      <c r="K24" s="70"/>
      <c r="L24" s="61"/>
      <c r="M24" s="70"/>
      <c r="N24" s="61"/>
      <c r="O24" s="60"/>
      <c r="P24" s="61"/>
      <c r="Q24" s="60"/>
      <c r="R24" s="62" t="s">
        <v>17</v>
      </c>
      <c r="S24" s="86"/>
      <c r="T24" s="64">
        <v>12</v>
      </c>
      <c r="U24" s="65"/>
    </row>
    <row r="25" spans="1:21" ht="15.75" x14ac:dyDescent="0.25">
      <c r="B25" s="54">
        <v>13</v>
      </c>
      <c r="C25" s="32" t="s">
        <v>19</v>
      </c>
      <c r="D25" s="42">
        <v>61</v>
      </c>
      <c r="E25" s="43" t="s">
        <v>18</v>
      </c>
      <c r="F25" s="44">
        <v>1.4826388888888875E-2</v>
      </c>
      <c r="G25" s="45">
        <f>H25-F25</f>
        <v>1.6307870370370348E-2</v>
      </c>
      <c r="H25" s="46">
        <v>3.1134259259259223E-2</v>
      </c>
      <c r="I25" s="45">
        <f t="shared" ref="I25:I49" si="5">J25-H25</f>
        <v>1.6539351851851847E-2</v>
      </c>
      <c r="J25" s="46">
        <v>4.7673611111111069E-2</v>
      </c>
      <c r="K25" s="45">
        <f t="shared" ref="K25:K51" si="6">L25-J25</f>
        <v>1.7534722222222188E-2</v>
      </c>
      <c r="L25" s="81">
        <v>6.5208333333333257E-2</v>
      </c>
      <c r="M25" s="45">
        <f t="shared" ref="M25:M40" si="7">N25-L25</f>
        <v>1.7824074074074048E-2</v>
      </c>
      <c r="N25" s="46">
        <v>8.3032407407407305E-2</v>
      </c>
      <c r="O25" s="36">
        <f t="shared" ref="O25:O37" si="8">P25-N25</f>
        <v>1.6226851851851909E-2</v>
      </c>
      <c r="P25" s="88">
        <v>9.9259259259259214E-2</v>
      </c>
      <c r="Q25" s="45"/>
      <c r="R25" s="46"/>
      <c r="S25" s="47">
        <f t="shared" ref="S25:S37" si="9">P25-$P$25</f>
        <v>0</v>
      </c>
      <c r="T25" s="48">
        <v>1</v>
      </c>
      <c r="U25" s="41"/>
    </row>
    <row r="26" spans="1:21" ht="15.75" x14ac:dyDescent="0.25">
      <c r="B26" s="31">
        <v>14</v>
      </c>
      <c r="C26" s="32" t="s">
        <v>48</v>
      </c>
      <c r="D26" s="33">
        <v>88</v>
      </c>
      <c r="E26" s="34" t="s">
        <v>18</v>
      </c>
      <c r="F26" s="35"/>
      <c r="G26" s="45"/>
      <c r="H26" s="37">
        <v>3.356481481481477E-2</v>
      </c>
      <c r="I26" s="45">
        <f t="shared" si="5"/>
        <v>1.6041666666666676E-2</v>
      </c>
      <c r="J26" s="37">
        <v>4.9606481481481446E-2</v>
      </c>
      <c r="K26" s="45">
        <f t="shared" si="6"/>
        <v>1.6620370370370341E-2</v>
      </c>
      <c r="L26" s="82">
        <v>6.6226851851851787E-2</v>
      </c>
      <c r="M26" s="45">
        <f t="shared" si="7"/>
        <v>1.7326388888888933E-2</v>
      </c>
      <c r="N26" s="37">
        <v>8.355324074074072E-2</v>
      </c>
      <c r="O26" s="36">
        <f t="shared" si="8"/>
        <v>1.7638888888888871E-2</v>
      </c>
      <c r="P26" s="89">
        <v>0.10119212962962959</v>
      </c>
      <c r="Q26" s="36"/>
      <c r="R26" s="37"/>
      <c r="S26" s="47">
        <f t="shared" si="9"/>
        <v>1.9328703703703765E-3</v>
      </c>
      <c r="T26" s="40">
        <v>2</v>
      </c>
      <c r="U26" s="41"/>
    </row>
    <row r="27" spans="1:21" ht="15.75" x14ac:dyDescent="0.25">
      <c r="B27" s="31">
        <v>15</v>
      </c>
      <c r="C27" s="32" t="s">
        <v>49</v>
      </c>
      <c r="D27" s="33">
        <v>22</v>
      </c>
      <c r="E27" s="34" t="s">
        <v>18</v>
      </c>
      <c r="F27" s="35"/>
      <c r="G27" s="45"/>
      <c r="H27" s="37">
        <v>3.8738425925925857E-2</v>
      </c>
      <c r="I27" s="45">
        <f t="shared" si="5"/>
        <v>1.2627314814814827E-2</v>
      </c>
      <c r="J27" s="37">
        <v>5.1365740740740684E-2</v>
      </c>
      <c r="K27" s="45">
        <f t="shared" si="6"/>
        <v>1.7395833333333388E-2</v>
      </c>
      <c r="L27" s="82">
        <v>6.8761574074074072E-2</v>
      </c>
      <c r="M27" s="45">
        <f t="shared" si="7"/>
        <v>1.836805555555554E-2</v>
      </c>
      <c r="N27" s="37">
        <v>8.7129629629629612E-2</v>
      </c>
      <c r="O27" s="36">
        <f t="shared" si="8"/>
        <v>1.8726851851851856E-2</v>
      </c>
      <c r="P27" s="89">
        <v>0.10585648148148147</v>
      </c>
      <c r="Q27" s="36"/>
      <c r="R27" s="37"/>
      <c r="S27" s="47">
        <f t="shared" si="9"/>
        <v>6.5972222222222543E-3</v>
      </c>
      <c r="T27" s="40">
        <v>3</v>
      </c>
      <c r="U27" s="41"/>
    </row>
    <row r="28" spans="1:21" ht="15.75" x14ac:dyDescent="0.25">
      <c r="B28" s="31">
        <v>16</v>
      </c>
      <c r="C28" s="32" t="s">
        <v>50</v>
      </c>
      <c r="D28" s="33">
        <v>3</v>
      </c>
      <c r="E28" s="34" t="s">
        <v>18</v>
      </c>
      <c r="F28" s="35"/>
      <c r="G28" s="45"/>
      <c r="H28" s="37">
        <v>3.2847222222222139E-2</v>
      </c>
      <c r="I28" s="45">
        <f t="shared" si="5"/>
        <v>1.8391203703703785E-2</v>
      </c>
      <c r="J28" s="37">
        <v>5.1238425925925923E-2</v>
      </c>
      <c r="K28" s="45">
        <f t="shared" si="6"/>
        <v>1.9074074074074021E-2</v>
      </c>
      <c r="L28" s="82">
        <v>7.0312499999999944E-2</v>
      </c>
      <c r="M28" s="45">
        <f t="shared" si="7"/>
        <v>1.8217592592592591E-2</v>
      </c>
      <c r="N28" s="37">
        <v>8.8530092592592535E-2</v>
      </c>
      <c r="O28" s="36">
        <f t="shared" si="8"/>
        <v>1.793981481481477E-2</v>
      </c>
      <c r="P28" s="89">
        <v>0.1064699074074073</v>
      </c>
      <c r="Q28" s="36"/>
      <c r="R28" s="37"/>
      <c r="S28" s="47">
        <f t="shared" si="9"/>
        <v>7.2106481481480911E-3</v>
      </c>
      <c r="T28" s="40">
        <v>4</v>
      </c>
      <c r="U28" s="41"/>
    </row>
    <row r="29" spans="1:21" ht="15.75" x14ac:dyDescent="0.25">
      <c r="B29" s="31">
        <v>17</v>
      </c>
      <c r="C29" s="53" t="s">
        <v>51</v>
      </c>
      <c r="D29" s="33">
        <v>78</v>
      </c>
      <c r="E29" s="34" t="s">
        <v>18</v>
      </c>
      <c r="F29" s="35"/>
      <c r="G29" s="45"/>
      <c r="H29" s="37">
        <v>3.2164351851851791E-2</v>
      </c>
      <c r="I29" s="45">
        <f t="shared" si="5"/>
        <v>1.7476851851851882E-2</v>
      </c>
      <c r="J29" s="37">
        <v>4.9641203703703674E-2</v>
      </c>
      <c r="K29" s="45">
        <f t="shared" si="6"/>
        <v>1.8206018518518441E-2</v>
      </c>
      <c r="L29" s="82">
        <v>6.7847222222222114E-2</v>
      </c>
      <c r="M29" s="45">
        <f t="shared" si="7"/>
        <v>2.0509259259259283E-2</v>
      </c>
      <c r="N29" s="37">
        <v>8.8356481481481397E-2</v>
      </c>
      <c r="O29" s="36">
        <f t="shared" si="8"/>
        <v>2.098379629629632E-2</v>
      </c>
      <c r="P29" s="89">
        <v>0.10934027777777772</v>
      </c>
      <c r="Q29" s="36"/>
      <c r="R29" s="37"/>
      <c r="S29" s="47">
        <f t="shared" si="9"/>
        <v>1.0081018518518503E-2</v>
      </c>
      <c r="T29" s="40">
        <v>5</v>
      </c>
      <c r="U29" s="41"/>
    </row>
    <row r="30" spans="1:21" ht="15.75" x14ac:dyDescent="0.25">
      <c r="B30" s="31">
        <v>18</v>
      </c>
      <c r="C30" s="32" t="s">
        <v>52</v>
      </c>
      <c r="D30" s="33">
        <v>60</v>
      </c>
      <c r="E30" s="34" t="s">
        <v>18</v>
      </c>
      <c r="F30" s="35"/>
      <c r="G30" s="45"/>
      <c r="H30" s="37">
        <v>3.239583333333329E-2</v>
      </c>
      <c r="I30" s="45">
        <f t="shared" si="5"/>
        <v>1.6921296296296295E-2</v>
      </c>
      <c r="J30" s="37">
        <v>4.9317129629629586E-2</v>
      </c>
      <c r="K30" s="45">
        <f t="shared" si="6"/>
        <v>1.8587962962962945E-2</v>
      </c>
      <c r="L30" s="82">
        <v>6.7905092592592531E-2</v>
      </c>
      <c r="M30" s="45">
        <f t="shared" si="7"/>
        <v>2.2037037037037077E-2</v>
      </c>
      <c r="N30" s="37">
        <v>8.9942129629629608E-2</v>
      </c>
      <c r="O30" s="36">
        <f t="shared" si="8"/>
        <v>2.0370370370370386E-2</v>
      </c>
      <c r="P30" s="89">
        <v>0.11031249999999999</v>
      </c>
      <c r="Q30" s="36"/>
      <c r="R30" s="37"/>
      <c r="S30" s="47">
        <f t="shared" si="9"/>
        <v>1.105324074074078E-2</v>
      </c>
      <c r="T30" s="40">
        <v>6</v>
      </c>
      <c r="U30" s="41"/>
    </row>
    <row r="31" spans="1:21" ht="15.75" x14ac:dyDescent="0.25">
      <c r="B31" s="31">
        <v>19</v>
      </c>
      <c r="C31" s="32" t="s">
        <v>20</v>
      </c>
      <c r="D31" s="33">
        <v>24</v>
      </c>
      <c r="E31" s="34" t="s">
        <v>18</v>
      </c>
      <c r="F31" s="35"/>
      <c r="G31" s="45"/>
      <c r="H31" s="37">
        <v>3.3171296296296282E-2</v>
      </c>
      <c r="I31" s="45">
        <f t="shared" si="5"/>
        <v>1.7511574074073999E-2</v>
      </c>
      <c r="J31" s="37">
        <v>5.0682870370370281E-2</v>
      </c>
      <c r="K31" s="45">
        <f t="shared" si="6"/>
        <v>1.9444444444444486E-2</v>
      </c>
      <c r="L31" s="82">
        <v>7.0127314814814767E-2</v>
      </c>
      <c r="M31" s="45">
        <f t="shared" si="7"/>
        <v>2.1145833333333308E-2</v>
      </c>
      <c r="N31" s="37">
        <v>9.1273148148148076E-2</v>
      </c>
      <c r="O31" s="36">
        <f t="shared" si="8"/>
        <v>1.9479166666666714E-2</v>
      </c>
      <c r="P31" s="89">
        <v>0.11075231481481479</v>
      </c>
      <c r="Q31" s="36"/>
      <c r="R31" s="37"/>
      <c r="S31" s="47">
        <f t="shared" si="9"/>
        <v>1.1493055555555576E-2</v>
      </c>
      <c r="T31" s="40">
        <v>7</v>
      </c>
      <c r="U31" s="41"/>
    </row>
    <row r="32" spans="1:21" ht="15.75" x14ac:dyDescent="0.25">
      <c r="B32" s="31">
        <v>20</v>
      </c>
      <c r="C32" s="32" t="s">
        <v>53</v>
      </c>
      <c r="D32" s="33">
        <v>81</v>
      </c>
      <c r="E32" s="34" t="s">
        <v>18</v>
      </c>
      <c r="F32" s="35"/>
      <c r="G32" s="45"/>
      <c r="H32" s="37">
        <v>3.521990740740738E-2</v>
      </c>
      <c r="I32" s="45">
        <f t="shared" si="5"/>
        <v>1.7962962962962958E-2</v>
      </c>
      <c r="J32" s="37">
        <v>5.3182870370370339E-2</v>
      </c>
      <c r="K32" s="45">
        <f t="shared" si="6"/>
        <v>1.7928240740740731E-2</v>
      </c>
      <c r="L32" s="82">
        <v>7.1111111111111069E-2</v>
      </c>
      <c r="M32" s="45">
        <f t="shared" si="7"/>
        <v>1.9363425925925881E-2</v>
      </c>
      <c r="N32" s="37">
        <v>9.0474537037036951E-2</v>
      </c>
      <c r="O32" s="36">
        <f t="shared" si="8"/>
        <v>2.04050925925926E-2</v>
      </c>
      <c r="P32" s="89">
        <v>0.11087962962962955</v>
      </c>
      <c r="Q32" s="36"/>
      <c r="R32" s="37"/>
      <c r="S32" s="47">
        <f t="shared" si="9"/>
        <v>1.1620370370370336E-2</v>
      </c>
      <c r="T32" s="40">
        <v>8</v>
      </c>
      <c r="U32" s="41"/>
    </row>
    <row r="33" spans="2:21" ht="15.75" x14ac:dyDescent="0.25">
      <c r="B33" s="31">
        <v>21</v>
      </c>
      <c r="C33" s="32" t="s">
        <v>54</v>
      </c>
      <c r="D33" s="33">
        <v>64</v>
      </c>
      <c r="E33" s="34" t="s">
        <v>18</v>
      </c>
      <c r="F33" s="35">
        <v>1.7083333333333339E-2</v>
      </c>
      <c r="G33" s="45">
        <f>H33-F33</f>
        <v>1.8009259259259225E-2</v>
      </c>
      <c r="H33" s="37">
        <v>3.5092592592592564E-2</v>
      </c>
      <c r="I33" s="45">
        <f t="shared" si="5"/>
        <v>1.770833333333327E-2</v>
      </c>
      <c r="J33" s="37">
        <v>5.2800925925925835E-2</v>
      </c>
      <c r="K33" s="45">
        <f t="shared" si="6"/>
        <v>1.8773148148148233E-2</v>
      </c>
      <c r="L33" s="82">
        <v>7.1574074074074068E-2</v>
      </c>
      <c r="M33" s="45">
        <f t="shared" si="7"/>
        <v>2.0208333333333273E-2</v>
      </c>
      <c r="N33" s="37">
        <v>9.178240740740734E-2</v>
      </c>
      <c r="O33" s="36">
        <f t="shared" si="8"/>
        <v>2.1481481481481546E-2</v>
      </c>
      <c r="P33" s="89">
        <v>0.11326388888888889</v>
      </c>
      <c r="Q33" s="36"/>
      <c r="R33" s="37"/>
      <c r="S33" s="47">
        <f t="shared" si="9"/>
        <v>1.4004629629629672E-2</v>
      </c>
      <c r="T33" s="40">
        <v>9</v>
      </c>
      <c r="U33" s="41"/>
    </row>
    <row r="34" spans="2:21" ht="15.75" x14ac:dyDescent="0.25">
      <c r="B34" s="31">
        <v>22</v>
      </c>
      <c r="C34" s="32" t="s">
        <v>55</v>
      </c>
      <c r="D34" s="33">
        <v>14</v>
      </c>
      <c r="E34" s="34" t="s">
        <v>18</v>
      </c>
      <c r="F34" s="35">
        <v>1.7083333333333339E-2</v>
      </c>
      <c r="G34" s="45">
        <f>H34-F34</f>
        <v>1.7361111111111049E-2</v>
      </c>
      <c r="H34" s="37">
        <v>3.4444444444444389E-2</v>
      </c>
      <c r="I34" s="45">
        <f t="shared" si="5"/>
        <v>1.8553240740740773E-2</v>
      </c>
      <c r="J34" s="37">
        <v>5.2997685185185162E-2</v>
      </c>
      <c r="K34" s="45">
        <f t="shared" si="6"/>
        <v>1.9895833333333335E-2</v>
      </c>
      <c r="L34" s="82">
        <v>7.2893518518518496E-2</v>
      </c>
      <c r="M34" s="45">
        <f t="shared" si="7"/>
        <v>2.0578703703703627E-2</v>
      </c>
      <c r="N34" s="37">
        <v>9.3472222222222123E-2</v>
      </c>
      <c r="O34" s="36">
        <f t="shared" si="8"/>
        <v>1.997685185185194E-2</v>
      </c>
      <c r="P34" s="89">
        <v>0.11344907407407406</v>
      </c>
      <c r="Q34" s="36"/>
      <c r="R34" s="37"/>
      <c r="S34" s="47">
        <f t="shared" si="9"/>
        <v>1.418981481481485E-2</v>
      </c>
      <c r="T34" s="40">
        <v>10</v>
      </c>
      <c r="U34" s="41"/>
    </row>
    <row r="35" spans="2:21" ht="15.75" x14ac:dyDescent="0.25">
      <c r="B35" s="31">
        <v>23</v>
      </c>
      <c r="C35" s="32" t="s">
        <v>56</v>
      </c>
      <c r="D35" s="33">
        <v>15</v>
      </c>
      <c r="E35" s="34" t="s">
        <v>18</v>
      </c>
      <c r="F35" s="35"/>
      <c r="G35" s="45"/>
      <c r="H35" s="37">
        <v>3.4212962962962945E-2</v>
      </c>
      <c r="I35" s="45">
        <f t="shared" si="5"/>
        <v>1.8310185185185179E-2</v>
      </c>
      <c r="J35" s="37">
        <v>5.2523148148148124E-2</v>
      </c>
      <c r="K35" s="45">
        <f t="shared" si="6"/>
        <v>2.0000000000000018E-2</v>
      </c>
      <c r="L35" s="82">
        <v>7.2523148148148142E-2</v>
      </c>
      <c r="M35" s="45">
        <f t="shared" si="7"/>
        <v>2.0879629629629637E-2</v>
      </c>
      <c r="N35" s="37">
        <v>9.3402777777777779E-2</v>
      </c>
      <c r="O35" s="36">
        <f t="shared" si="8"/>
        <v>2.0081018518518512E-2</v>
      </c>
      <c r="P35" s="89">
        <v>0.11348379629629629</v>
      </c>
      <c r="Q35" s="36"/>
      <c r="R35" s="37"/>
      <c r="S35" s="47">
        <f t="shared" si="9"/>
        <v>1.4224537037037077E-2</v>
      </c>
      <c r="T35" s="40">
        <v>11</v>
      </c>
      <c r="U35" s="41"/>
    </row>
    <row r="36" spans="2:21" ht="15.75" x14ac:dyDescent="0.25">
      <c r="B36" s="31">
        <v>24</v>
      </c>
      <c r="C36" s="32" t="s">
        <v>22</v>
      </c>
      <c r="D36" s="33">
        <v>34</v>
      </c>
      <c r="E36" s="34" t="s">
        <v>18</v>
      </c>
      <c r="F36" s="35"/>
      <c r="G36" s="45"/>
      <c r="H36" s="37">
        <v>3.2824074074074006E-2</v>
      </c>
      <c r="I36" s="45">
        <f t="shared" si="5"/>
        <v>1.9409722222222259E-2</v>
      </c>
      <c r="J36" s="37">
        <v>5.2233796296296264E-2</v>
      </c>
      <c r="K36" s="45">
        <f t="shared" si="6"/>
        <v>1.9583333333333286E-2</v>
      </c>
      <c r="L36" s="82">
        <v>7.181712962962955E-2</v>
      </c>
      <c r="M36" s="45">
        <f t="shared" si="7"/>
        <v>2.0277777777777839E-2</v>
      </c>
      <c r="N36" s="37">
        <v>9.2094907407407389E-2</v>
      </c>
      <c r="O36" s="36">
        <f t="shared" si="8"/>
        <v>2.1979166666666661E-2</v>
      </c>
      <c r="P36" s="89">
        <v>0.11407407407407405</v>
      </c>
      <c r="Q36" s="36"/>
      <c r="R36" s="37"/>
      <c r="S36" s="47">
        <f t="shared" si="9"/>
        <v>1.4814814814814836E-2</v>
      </c>
      <c r="T36" s="40">
        <v>12</v>
      </c>
      <c r="U36" s="41"/>
    </row>
    <row r="37" spans="2:21" ht="15.75" x14ac:dyDescent="0.25">
      <c r="B37" s="31">
        <v>25</v>
      </c>
      <c r="C37" s="32" t="s">
        <v>57</v>
      </c>
      <c r="D37" s="33">
        <v>49</v>
      </c>
      <c r="E37" s="34" t="s">
        <v>18</v>
      </c>
      <c r="F37" s="35"/>
      <c r="G37" s="45"/>
      <c r="H37" s="37">
        <v>3.5231481481481419E-2</v>
      </c>
      <c r="I37" s="45">
        <f t="shared" si="5"/>
        <v>1.9861111111111107E-2</v>
      </c>
      <c r="J37" s="37">
        <v>5.5092592592592526E-2</v>
      </c>
      <c r="K37" s="45">
        <f t="shared" si="6"/>
        <v>2.0729166666666687E-2</v>
      </c>
      <c r="L37" s="82">
        <v>7.5821759259259214E-2</v>
      </c>
      <c r="M37" s="45">
        <f t="shared" si="7"/>
        <v>2.1979166666666661E-2</v>
      </c>
      <c r="N37" s="37">
        <v>9.7800925925925875E-2</v>
      </c>
      <c r="O37" s="36">
        <f t="shared" si="8"/>
        <v>2.2106481481481532E-2</v>
      </c>
      <c r="P37" s="89">
        <v>0.11990740740740741</v>
      </c>
      <c r="Q37" s="36"/>
      <c r="R37" s="37"/>
      <c r="S37" s="47">
        <f t="shared" si="9"/>
        <v>2.0648148148148193E-2</v>
      </c>
      <c r="T37" s="40">
        <v>13</v>
      </c>
      <c r="U37" s="41"/>
    </row>
    <row r="38" spans="2:21" ht="15.75" x14ac:dyDescent="0.25">
      <c r="B38" s="31">
        <v>26</v>
      </c>
      <c r="C38" s="32" t="s">
        <v>60</v>
      </c>
      <c r="D38" s="33">
        <v>86</v>
      </c>
      <c r="E38" s="34" t="s">
        <v>18</v>
      </c>
      <c r="F38" s="35">
        <v>1.7152777777777795E-2</v>
      </c>
      <c r="G38" s="45">
        <f>H38-F38</f>
        <v>1.917824074074076E-2</v>
      </c>
      <c r="H38" s="37">
        <v>3.6331018518518554E-2</v>
      </c>
      <c r="I38" s="45">
        <f t="shared" si="5"/>
        <v>2.0324074074073994E-2</v>
      </c>
      <c r="J38" s="37">
        <v>5.6655092592592549E-2</v>
      </c>
      <c r="K38" s="45">
        <f t="shared" si="6"/>
        <v>2.1759259259259256E-2</v>
      </c>
      <c r="L38" s="82">
        <v>7.8414351851851805E-2</v>
      </c>
      <c r="M38" s="45">
        <f t="shared" si="7"/>
        <v>2.1481481481481435E-2</v>
      </c>
      <c r="N38" s="89">
        <v>9.9895833333333239E-2</v>
      </c>
      <c r="O38" s="36"/>
      <c r="P38" s="89"/>
      <c r="Q38" s="36"/>
      <c r="R38" s="37"/>
      <c r="S38" s="47" t="s">
        <v>44</v>
      </c>
      <c r="T38" s="40">
        <v>14</v>
      </c>
      <c r="U38" s="41"/>
    </row>
    <row r="39" spans="2:21" ht="15.75" x14ac:dyDescent="0.25">
      <c r="B39" s="80">
        <v>27</v>
      </c>
      <c r="C39" s="32" t="s">
        <v>58</v>
      </c>
      <c r="D39" s="33">
        <v>53</v>
      </c>
      <c r="E39" s="34" t="s">
        <v>18</v>
      </c>
      <c r="F39" s="35"/>
      <c r="G39" s="45"/>
      <c r="H39" s="37">
        <v>3.6319444444444404E-2</v>
      </c>
      <c r="I39" s="45">
        <f>J39-H39</f>
        <v>1.9849537037037068E-2</v>
      </c>
      <c r="J39" s="37">
        <v>5.6168981481481473E-2</v>
      </c>
      <c r="K39" s="45">
        <f>L39-J39</f>
        <v>1.9872685185185146E-2</v>
      </c>
      <c r="L39" s="82">
        <v>7.6041666666666619E-2</v>
      </c>
      <c r="M39" s="45">
        <f t="shared" si="7"/>
        <v>2.459490740740744E-2</v>
      </c>
      <c r="N39" s="89">
        <v>0.10063657407407406</v>
      </c>
      <c r="O39" s="36"/>
      <c r="P39" s="89"/>
      <c r="Q39" s="36"/>
      <c r="R39" s="89"/>
      <c r="S39" s="47" t="s">
        <v>44</v>
      </c>
      <c r="T39" s="40">
        <v>15</v>
      </c>
      <c r="U39" s="41"/>
    </row>
    <row r="40" spans="2:21" ht="15.75" x14ac:dyDescent="0.25">
      <c r="B40" s="31">
        <v>28</v>
      </c>
      <c r="C40" s="32" t="s">
        <v>21</v>
      </c>
      <c r="D40" s="33">
        <v>47</v>
      </c>
      <c r="E40" s="34" t="s">
        <v>18</v>
      </c>
      <c r="F40" s="35"/>
      <c r="G40" s="45"/>
      <c r="H40" s="37">
        <v>3.3171296296296282E-2</v>
      </c>
      <c r="I40" s="45">
        <f t="shared" si="5"/>
        <v>1.6979166666666656E-2</v>
      </c>
      <c r="J40" s="37">
        <v>5.0150462962962938E-2</v>
      </c>
      <c r="K40" s="45">
        <f t="shared" si="6"/>
        <v>1.8750000000000044E-2</v>
      </c>
      <c r="L40" s="82">
        <v>6.8900462962962983E-2</v>
      </c>
      <c r="M40" s="45">
        <f t="shared" si="7"/>
        <v>2.6111111111111085E-2</v>
      </c>
      <c r="N40" s="37">
        <v>9.5011574074074068E-2</v>
      </c>
      <c r="O40" s="36"/>
      <c r="P40" s="89"/>
      <c r="Q40" s="36"/>
      <c r="R40" s="89" t="s">
        <v>17</v>
      </c>
      <c r="S40" s="47"/>
      <c r="T40" s="40">
        <v>16</v>
      </c>
      <c r="U40" s="41"/>
    </row>
    <row r="41" spans="2:21" ht="15.75" x14ac:dyDescent="0.25">
      <c r="B41" s="80">
        <v>29</v>
      </c>
      <c r="C41" s="32" t="s">
        <v>59</v>
      </c>
      <c r="D41" s="72">
        <v>83</v>
      </c>
      <c r="E41" s="34" t="s">
        <v>18</v>
      </c>
      <c r="F41" s="74"/>
      <c r="G41" s="45"/>
      <c r="H41" s="75">
        <v>3.4884259259259198E-2</v>
      </c>
      <c r="I41" s="45">
        <f t="shared" si="5"/>
        <v>1.8287037037036991E-2</v>
      </c>
      <c r="J41" s="75">
        <v>5.3171296296296189E-2</v>
      </c>
      <c r="K41" s="45">
        <f t="shared" si="6"/>
        <v>1.8645833333333361E-2</v>
      </c>
      <c r="L41" s="83">
        <v>7.181712962962955E-2</v>
      </c>
      <c r="M41" s="45"/>
      <c r="N41" s="75"/>
      <c r="O41" s="36"/>
      <c r="P41" s="87"/>
      <c r="Q41" s="36"/>
      <c r="R41" s="87" t="s">
        <v>17</v>
      </c>
      <c r="S41" s="47"/>
      <c r="T41" s="77">
        <v>17</v>
      </c>
      <c r="U41" s="41"/>
    </row>
    <row r="42" spans="2:21" ht="15.75" x14ac:dyDescent="0.25">
      <c r="B42" s="80">
        <v>30</v>
      </c>
      <c r="C42" s="32" t="s">
        <v>61</v>
      </c>
      <c r="D42" s="72">
        <v>73</v>
      </c>
      <c r="E42" s="34" t="s">
        <v>18</v>
      </c>
      <c r="F42" s="74">
        <v>2.4201388888888842E-2</v>
      </c>
      <c r="G42" s="45">
        <f>H42-F42</f>
        <v>2.3530092592592644E-2</v>
      </c>
      <c r="H42" s="75">
        <v>4.7731481481481486E-2</v>
      </c>
      <c r="I42" s="45">
        <f t="shared" si="5"/>
        <v>2.4710648148148162E-2</v>
      </c>
      <c r="J42" s="75">
        <v>7.2442129629629648E-2</v>
      </c>
      <c r="K42" s="45">
        <f t="shared" si="6"/>
        <v>2.6574074074073972E-2</v>
      </c>
      <c r="L42" s="83">
        <v>9.901620370370362E-2</v>
      </c>
      <c r="M42" s="45"/>
      <c r="N42" s="75"/>
      <c r="O42" s="36"/>
      <c r="P42" s="87"/>
      <c r="Q42" s="36"/>
      <c r="R42" s="87" t="s">
        <v>17</v>
      </c>
      <c r="S42" s="47"/>
      <c r="T42" s="77">
        <v>18</v>
      </c>
      <c r="U42" s="41"/>
    </row>
    <row r="43" spans="2:21" ht="15.75" x14ac:dyDescent="0.25">
      <c r="B43" s="80">
        <v>31</v>
      </c>
      <c r="C43" s="32" t="s">
        <v>62</v>
      </c>
      <c r="D43" s="72">
        <v>63</v>
      </c>
      <c r="E43" s="34" t="s">
        <v>18</v>
      </c>
      <c r="F43" s="74"/>
      <c r="G43" s="45"/>
      <c r="H43" s="75">
        <v>3.8738425925925857E-2</v>
      </c>
      <c r="I43" s="45"/>
      <c r="J43" s="75"/>
      <c r="K43" s="45"/>
      <c r="L43" s="83"/>
      <c r="M43" s="45"/>
      <c r="N43" s="75"/>
      <c r="O43" s="36"/>
      <c r="P43" s="87"/>
      <c r="Q43" s="36"/>
      <c r="R43" s="87" t="s">
        <v>17</v>
      </c>
      <c r="S43" s="47"/>
      <c r="T43" s="77">
        <v>19</v>
      </c>
      <c r="U43" s="41"/>
    </row>
    <row r="44" spans="2:21" ht="15.75" x14ac:dyDescent="0.25">
      <c r="B44" s="80">
        <v>32</v>
      </c>
      <c r="C44" s="32" t="s">
        <v>63</v>
      </c>
      <c r="D44" s="72">
        <v>68</v>
      </c>
      <c r="E44" s="34" t="s">
        <v>18</v>
      </c>
      <c r="F44" s="74"/>
      <c r="G44" s="45"/>
      <c r="H44" s="75">
        <v>5.0497685185185215E-2</v>
      </c>
      <c r="I44" s="45"/>
      <c r="J44" s="75"/>
      <c r="K44" s="45"/>
      <c r="L44" s="83"/>
      <c r="M44" s="45"/>
      <c r="N44" s="75"/>
      <c r="O44" s="36"/>
      <c r="P44" s="87"/>
      <c r="Q44" s="36"/>
      <c r="R44" s="87" t="s">
        <v>17</v>
      </c>
      <c r="S44" s="47"/>
      <c r="T44" s="77">
        <v>20</v>
      </c>
      <c r="U44" s="41"/>
    </row>
    <row r="45" spans="2:21" ht="15.75" x14ac:dyDescent="0.25">
      <c r="B45" s="80">
        <v>33</v>
      </c>
      <c r="C45" s="32" t="s">
        <v>64</v>
      </c>
      <c r="D45" s="72">
        <v>8</v>
      </c>
      <c r="E45" s="34" t="s">
        <v>18</v>
      </c>
      <c r="F45" s="74"/>
      <c r="G45" s="45"/>
      <c r="H45" s="75"/>
      <c r="I45" s="45"/>
      <c r="J45" s="75"/>
      <c r="K45" s="45"/>
      <c r="L45" s="83"/>
      <c r="M45" s="45"/>
      <c r="N45" s="75"/>
      <c r="O45" s="36"/>
      <c r="P45" s="87"/>
      <c r="Q45" s="36"/>
      <c r="R45" s="87" t="s">
        <v>17</v>
      </c>
      <c r="S45" s="47"/>
      <c r="T45" s="77">
        <v>21</v>
      </c>
      <c r="U45" s="41"/>
    </row>
    <row r="46" spans="2:21" ht="16.5" thickBot="1" x14ac:dyDescent="0.3">
      <c r="B46" s="68">
        <v>34</v>
      </c>
      <c r="C46" s="56" t="s">
        <v>65</v>
      </c>
      <c r="D46" s="57">
        <v>36</v>
      </c>
      <c r="E46" s="58" t="s">
        <v>18</v>
      </c>
      <c r="F46" s="59"/>
      <c r="G46" s="70"/>
      <c r="H46" s="61"/>
      <c r="I46" s="70"/>
      <c r="J46" s="61"/>
      <c r="K46" s="70"/>
      <c r="L46" s="84"/>
      <c r="M46" s="70"/>
      <c r="N46" s="61"/>
      <c r="O46" s="60"/>
      <c r="P46" s="90"/>
      <c r="Q46" s="60"/>
      <c r="R46" s="90" t="s">
        <v>17</v>
      </c>
      <c r="S46" s="91"/>
      <c r="T46" s="64">
        <v>22</v>
      </c>
      <c r="U46" s="67"/>
    </row>
    <row r="47" spans="2:21" ht="15.75" x14ac:dyDescent="0.25">
      <c r="B47" s="54">
        <v>35</v>
      </c>
      <c r="C47" s="32" t="s">
        <v>66</v>
      </c>
      <c r="D47" s="42">
        <v>23</v>
      </c>
      <c r="E47" s="43" t="s">
        <v>23</v>
      </c>
      <c r="F47" s="44">
        <v>1.4016203703703711E-2</v>
      </c>
      <c r="G47" s="45">
        <f>H47-F47</f>
        <v>1.4710648148148098E-2</v>
      </c>
      <c r="H47" s="46">
        <v>2.8726851851851809E-2</v>
      </c>
      <c r="I47" s="45">
        <f>J47-H47</f>
        <v>1.4594907407407431E-2</v>
      </c>
      <c r="J47" s="46">
        <v>4.332175925925924E-2</v>
      </c>
      <c r="K47" s="45">
        <f t="shared" si="6"/>
        <v>1.476851851851857E-2</v>
      </c>
      <c r="L47" s="46">
        <v>5.809027777777781E-2</v>
      </c>
      <c r="M47" s="45">
        <f>N47-L47</f>
        <v>1.4861111111110992E-2</v>
      </c>
      <c r="N47" s="88">
        <v>7.2951388888888802E-2</v>
      </c>
      <c r="O47" s="45"/>
      <c r="P47" s="46"/>
      <c r="Q47" s="45"/>
      <c r="R47" s="46"/>
      <c r="S47" s="47">
        <f>N47-$N$47</f>
        <v>0</v>
      </c>
      <c r="T47" s="49">
        <v>1</v>
      </c>
      <c r="U47" s="41"/>
    </row>
    <row r="48" spans="2:21" ht="15.75" x14ac:dyDescent="0.25">
      <c r="B48" s="54">
        <v>36</v>
      </c>
      <c r="C48" s="32" t="s">
        <v>27</v>
      </c>
      <c r="D48" s="42">
        <v>80</v>
      </c>
      <c r="E48" s="43" t="s">
        <v>23</v>
      </c>
      <c r="F48" s="44"/>
      <c r="G48" s="45"/>
      <c r="H48" s="46">
        <v>3.2731481481481473E-2</v>
      </c>
      <c r="I48" s="45">
        <f t="shared" si="5"/>
        <v>1.9085648148148171E-2</v>
      </c>
      <c r="J48" s="46">
        <v>5.1817129629629644E-2</v>
      </c>
      <c r="K48" s="45">
        <f t="shared" si="6"/>
        <v>1.792824074074062E-2</v>
      </c>
      <c r="L48" s="46">
        <v>6.9745370370370263E-2</v>
      </c>
      <c r="M48" s="45">
        <f>N48-L48</f>
        <v>1.8645833333333472E-2</v>
      </c>
      <c r="N48" s="88">
        <v>8.8391203703703736E-2</v>
      </c>
      <c r="O48" s="45"/>
      <c r="P48" s="46"/>
      <c r="Q48" s="36"/>
      <c r="R48" s="46"/>
      <c r="S48" s="47">
        <f>N48-$N$47</f>
        <v>1.5439814814814934E-2</v>
      </c>
      <c r="T48" s="49">
        <v>2</v>
      </c>
      <c r="U48" s="41"/>
    </row>
    <row r="49" spans="2:21" ht="15.75" x14ac:dyDescent="0.25">
      <c r="B49" s="54">
        <v>37</v>
      </c>
      <c r="C49" s="32" t="s">
        <v>67</v>
      </c>
      <c r="D49" s="42">
        <v>50</v>
      </c>
      <c r="E49" s="43" t="s">
        <v>23</v>
      </c>
      <c r="F49" s="44">
        <v>1.6990740740740695E-2</v>
      </c>
      <c r="G49" s="45">
        <f>H49-F49</f>
        <v>1.8344907407407463E-2</v>
      </c>
      <c r="H49" s="46">
        <v>3.5335648148148158E-2</v>
      </c>
      <c r="I49" s="45">
        <f t="shared" si="5"/>
        <v>1.8576388888888851E-2</v>
      </c>
      <c r="J49" s="46">
        <v>5.3912037037037008E-2</v>
      </c>
      <c r="K49" s="45">
        <f t="shared" si="6"/>
        <v>1.909722222222221E-2</v>
      </c>
      <c r="L49" s="88">
        <v>7.3009259259259218E-2</v>
      </c>
      <c r="M49" s="45"/>
      <c r="N49" s="46"/>
      <c r="O49" s="45"/>
      <c r="P49" s="46"/>
      <c r="Q49" s="36"/>
      <c r="R49" s="46"/>
      <c r="S49" s="47" t="s">
        <v>44</v>
      </c>
      <c r="T49" s="49">
        <v>3</v>
      </c>
      <c r="U49" s="41"/>
    </row>
    <row r="50" spans="2:21" ht="15.75" x14ac:dyDescent="0.25">
      <c r="B50" s="31">
        <v>38</v>
      </c>
      <c r="C50" s="32" t="s">
        <v>29</v>
      </c>
      <c r="D50" s="33">
        <v>76</v>
      </c>
      <c r="E50" s="34" t="s">
        <v>23</v>
      </c>
      <c r="F50" s="35"/>
      <c r="G50" s="45"/>
      <c r="H50" s="37">
        <v>3.695601851851843E-2</v>
      </c>
      <c r="I50" s="45">
        <f>J50-H50</f>
        <v>2.070601851851861E-2</v>
      </c>
      <c r="J50" s="46">
        <v>5.7662037037037039E-2</v>
      </c>
      <c r="K50" s="45">
        <f t="shared" si="6"/>
        <v>2.1516203703703662E-2</v>
      </c>
      <c r="L50" s="89">
        <v>7.9178240740740702E-2</v>
      </c>
      <c r="M50" s="45"/>
      <c r="N50" s="37"/>
      <c r="O50" s="36"/>
      <c r="P50" s="37"/>
      <c r="Q50" s="36"/>
      <c r="R50" s="37"/>
      <c r="S50" s="47" t="s">
        <v>44</v>
      </c>
      <c r="T50" s="50">
        <v>4</v>
      </c>
      <c r="U50" s="41"/>
    </row>
    <row r="51" spans="2:21" ht="16.5" thickBot="1" x14ac:dyDescent="0.3">
      <c r="B51" s="68">
        <v>39</v>
      </c>
      <c r="C51" s="56" t="s">
        <v>68</v>
      </c>
      <c r="D51" s="57">
        <v>54</v>
      </c>
      <c r="E51" s="58" t="s">
        <v>23</v>
      </c>
      <c r="F51" s="59"/>
      <c r="G51" s="70"/>
      <c r="H51" s="61">
        <v>4.9328703703703736E-2</v>
      </c>
      <c r="I51" s="70">
        <f>J51-H51</f>
        <v>2.053240740740736E-2</v>
      </c>
      <c r="J51" s="92">
        <v>6.9861111111111096E-2</v>
      </c>
      <c r="K51" s="70">
        <f t="shared" si="6"/>
        <v>2.1574074074074079E-2</v>
      </c>
      <c r="L51" s="90">
        <v>9.1435185185185175E-2</v>
      </c>
      <c r="M51" s="70"/>
      <c r="N51" s="61"/>
      <c r="O51" s="60"/>
      <c r="P51" s="61"/>
      <c r="Q51" s="60"/>
      <c r="R51" s="61"/>
      <c r="S51" s="63" t="s">
        <v>44</v>
      </c>
      <c r="T51" s="69">
        <v>5</v>
      </c>
      <c r="U51" s="67"/>
    </row>
    <row r="53" spans="2:21" x14ac:dyDescent="0.25">
      <c r="C53" s="10"/>
      <c r="D53" s="10"/>
      <c r="E53" s="10"/>
      <c r="F53" s="10"/>
      <c r="G53" s="11"/>
      <c r="H53" s="11"/>
      <c r="I53" s="10"/>
      <c r="J53" s="10"/>
      <c r="L53" s="10"/>
      <c r="N53" s="10"/>
      <c r="P53" s="10"/>
    </row>
    <row r="54" spans="2:21" x14ac:dyDescent="0.25">
      <c r="C54" s="10"/>
      <c r="D54" s="10"/>
      <c r="E54" s="10"/>
      <c r="F54" s="10"/>
      <c r="G54" s="11"/>
      <c r="P54" s="10"/>
    </row>
    <row r="55" spans="2:21" x14ac:dyDescent="0.25">
      <c r="C55" s="51" t="s">
        <v>24</v>
      </c>
      <c r="D55" s="201" t="s">
        <v>28</v>
      </c>
      <c r="E55" s="201"/>
      <c r="F55" s="201"/>
      <c r="G55" s="201"/>
      <c r="P55" s="11"/>
    </row>
    <row r="56" spans="2:21" x14ac:dyDescent="0.25">
      <c r="C56" s="51"/>
      <c r="D56" s="52"/>
      <c r="E56" s="52"/>
      <c r="F56" s="52"/>
      <c r="G56" s="52"/>
      <c r="P56" s="10"/>
    </row>
    <row r="57" spans="2:21" x14ac:dyDescent="0.25">
      <c r="C57" s="51"/>
      <c r="D57" s="201"/>
      <c r="E57" s="201"/>
      <c r="F57" s="201"/>
      <c r="G57" s="201"/>
      <c r="P57" s="11"/>
    </row>
    <row r="58" spans="2:21" x14ac:dyDescent="0.25">
      <c r="D58" s="11"/>
      <c r="E58" s="10"/>
      <c r="F58" s="10"/>
      <c r="G58" s="3"/>
    </row>
    <row r="59" spans="2:21" ht="14.25" x14ac:dyDescent="0.2">
      <c r="C59" s="10"/>
      <c r="H59" s="202"/>
      <c r="I59" s="202"/>
      <c r="J59" s="202"/>
      <c r="K59" s="202"/>
      <c r="L59" s="11"/>
      <c r="M59" s="11"/>
      <c r="N59" s="11"/>
      <c r="O59" s="11"/>
      <c r="P59" s="11"/>
    </row>
    <row r="60" spans="2:21" x14ac:dyDescent="0.25">
      <c r="D60" s="11"/>
      <c r="E60" s="10"/>
      <c r="F60" s="10"/>
      <c r="G60" s="3"/>
    </row>
  </sheetData>
  <sheetProtection selectLockedCells="1" selectUnlockedCells="1"/>
  <mergeCells count="7">
    <mergeCell ref="D55:G55"/>
    <mergeCell ref="D57:G57"/>
    <mergeCell ref="H59:K59"/>
    <mergeCell ref="A1:B1"/>
    <mergeCell ref="C1:F1"/>
    <mergeCell ref="A2:B2"/>
    <mergeCell ref="C2:K2"/>
  </mergeCells>
  <phoneticPr fontId="15" type="noConversion"/>
  <conditionalFormatting sqref="K11:Q11">
    <cfRule type="cellIs" dxfId="1" priority="1" stopIfTrue="1" operator="equal">
      <formula>1</formula>
    </cfRule>
  </conditionalFormatting>
  <pageMargins left="0.39374999999999999" right="0.39374999999999999" top="0.19652777777777777" bottom="0.19652777777777777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A27" workbookViewId="0">
      <selection activeCell="C51" sqref="C51"/>
    </sheetView>
  </sheetViews>
  <sheetFormatPr defaultColWidth="11.5703125" defaultRowHeight="14.25" x14ac:dyDescent="0.2"/>
  <cols>
    <col min="1" max="1" width="3.28515625" style="126" customWidth="1"/>
    <col min="2" max="2" width="5.5703125" style="170" customWidth="1"/>
    <col min="3" max="3" width="38" style="135" customWidth="1"/>
    <col min="4" max="4" width="6.28515625" style="130" customWidth="1"/>
    <col min="5" max="5" width="17.7109375" style="126" customWidth="1"/>
    <col min="6" max="6" width="17" style="131" customWidth="1"/>
    <col min="7" max="7" width="11.5703125" style="114" customWidth="1"/>
    <col min="8" max="8" width="9.42578125" style="126" customWidth="1"/>
    <col min="9" max="9" width="11.140625" style="126" customWidth="1"/>
    <col min="10" max="10" width="9.42578125" style="126" customWidth="1"/>
    <col min="11" max="11" width="10.140625" style="126" customWidth="1"/>
    <col min="12" max="12" width="9.42578125" style="126" customWidth="1"/>
    <col min="13" max="13" width="10.85546875" style="126" customWidth="1"/>
    <col min="14" max="14" width="10.5703125" style="126" customWidth="1"/>
    <col min="15" max="15" width="10.7109375" style="126" customWidth="1"/>
    <col min="16" max="16" width="10.5703125" style="144" customWidth="1"/>
    <col min="17" max="17" width="13.7109375" style="126" customWidth="1"/>
    <col min="18" max="18" width="17" style="126" customWidth="1"/>
    <col min="19" max="16384" width="11.5703125" style="126"/>
  </cols>
  <sheetData>
    <row r="1" spans="1:20" ht="22.5" customHeight="1" x14ac:dyDescent="0.2">
      <c r="A1" s="207">
        <v>2008</v>
      </c>
      <c r="B1" s="207"/>
      <c r="C1" s="208" t="s">
        <v>0</v>
      </c>
      <c r="D1" s="208"/>
      <c r="E1" s="208"/>
      <c r="F1" s="208"/>
      <c r="G1" s="113"/>
      <c r="H1" s="124"/>
      <c r="I1" s="124"/>
      <c r="J1" s="125"/>
      <c r="K1" s="124"/>
      <c r="L1" s="125"/>
      <c r="M1" s="124"/>
      <c r="N1" s="125"/>
      <c r="O1" s="124"/>
      <c r="P1" s="125"/>
      <c r="Q1" s="124"/>
      <c r="R1" s="125"/>
      <c r="S1" s="125"/>
      <c r="T1" s="125"/>
    </row>
    <row r="2" spans="1:20" ht="15" customHeight="1" x14ac:dyDescent="0.2">
      <c r="A2" s="209"/>
      <c r="B2" s="209"/>
      <c r="C2" s="210" t="s">
        <v>94</v>
      </c>
      <c r="D2" s="210"/>
      <c r="E2" s="210"/>
      <c r="F2" s="210"/>
      <c r="G2" s="210"/>
      <c r="H2" s="210"/>
      <c r="I2" s="210"/>
      <c r="J2" s="210"/>
      <c r="K2" s="127"/>
      <c r="L2" s="127"/>
      <c r="M2" s="127"/>
      <c r="N2" s="127"/>
      <c r="O2" s="127"/>
      <c r="P2" s="127"/>
      <c r="Q2" s="127"/>
      <c r="R2" s="125"/>
      <c r="S2" s="125"/>
      <c r="T2" s="125"/>
    </row>
    <row r="3" spans="1:20" ht="5.0999999999999996" customHeight="1" x14ac:dyDescent="0.2">
      <c r="A3" s="128"/>
      <c r="B3" s="129"/>
      <c r="C3" s="130"/>
      <c r="E3" s="128"/>
      <c r="H3" s="128"/>
      <c r="I3" s="128"/>
      <c r="K3" s="128"/>
      <c r="M3" s="128"/>
      <c r="O3" s="128"/>
      <c r="P3" s="126"/>
      <c r="Q3" s="128"/>
    </row>
    <row r="4" spans="1:20" x14ac:dyDescent="0.2">
      <c r="A4" s="128"/>
      <c r="B4" s="132"/>
      <c r="C4" s="130" t="s">
        <v>95</v>
      </c>
      <c r="D4" s="133" t="s">
        <v>73</v>
      </c>
      <c r="E4" s="128"/>
      <c r="H4" s="128"/>
      <c r="I4" s="128"/>
      <c r="K4" s="128"/>
      <c r="M4" s="128"/>
      <c r="O4" s="128"/>
      <c r="P4" s="126"/>
      <c r="Q4" s="128"/>
    </row>
    <row r="5" spans="1:20" ht="5.0999999999999996" customHeight="1" x14ac:dyDescent="0.2">
      <c r="A5" s="128"/>
      <c r="B5" s="129"/>
      <c r="C5" s="130"/>
      <c r="E5" s="128"/>
      <c r="H5" s="128"/>
      <c r="I5" s="128"/>
      <c r="K5" s="128"/>
      <c r="M5" s="128"/>
      <c r="O5" s="128"/>
      <c r="P5" s="126"/>
      <c r="Q5" s="128"/>
    </row>
    <row r="6" spans="1:20" x14ac:dyDescent="0.2">
      <c r="A6" s="128"/>
      <c r="B6" s="132"/>
      <c r="C6" s="130" t="s">
        <v>96</v>
      </c>
      <c r="D6" s="134" t="s">
        <v>92</v>
      </c>
      <c r="E6" s="128"/>
      <c r="G6" s="115"/>
      <c r="H6" s="128"/>
      <c r="I6" s="128"/>
      <c r="K6" s="128"/>
      <c r="M6" s="128"/>
      <c r="O6" s="128"/>
      <c r="P6" s="126"/>
      <c r="Q6" s="128"/>
    </row>
    <row r="7" spans="1:20" ht="5.0999999999999996" customHeight="1" x14ac:dyDescent="0.2">
      <c r="A7" s="128"/>
      <c r="B7" s="129"/>
      <c r="C7" s="130"/>
      <c r="E7" s="128"/>
      <c r="H7" s="128"/>
      <c r="I7" s="128"/>
      <c r="K7" s="128"/>
      <c r="M7" s="128"/>
      <c r="O7" s="128"/>
      <c r="P7" s="126"/>
      <c r="Q7" s="128"/>
    </row>
    <row r="8" spans="1:20" x14ac:dyDescent="0.2">
      <c r="A8" s="128"/>
      <c r="B8" s="132"/>
      <c r="C8" s="130" t="s">
        <v>97</v>
      </c>
      <c r="H8" s="130"/>
      <c r="I8" s="130"/>
      <c r="K8" s="130"/>
      <c r="M8" s="130"/>
      <c r="O8" s="130"/>
      <c r="P8" s="126"/>
      <c r="Q8" s="130"/>
    </row>
    <row r="9" spans="1:20" ht="5.0999999999999996" customHeight="1" x14ac:dyDescent="0.2">
      <c r="A9" s="128"/>
      <c r="B9" s="129"/>
      <c r="C9" s="130"/>
      <c r="D9" s="139"/>
      <c r="E9" s="137"/>
      <c r="F9" s="138"/>
      <c r="G9" s="116"/>
      <c r="H9" s="140"/>
      <c r="I9" s="140"/>
      <c r="J9" s="137"/>
      <c r="K9" s="140"/>
      <c r="L9" s="137"/>
      <c r="M9" s="140"/>
      <c r="N9" s="137"/>
      <c r="O9" s="140"/>
      <c r="P9" s="137"/>
      <c r="Q9" s="140"/>
      <c r="R9" s="136"/>
      <c r="S9" s="137"/>
      <c r="T9" s="137"/>
    </row>
    <row r="10" spans="1:20" ht="14.25" customHeight="1" x14ac:dyDescent="0.2">
      <c r="A10" s="128"/>
      <c r="B10" s="132"/>
      <c r="C10" s="141" t="s">
        <v>33</v>
      </c>
      <c r="D10" s="139"/>
      <c r="E10" s="140"/>
      <c r="F10" s="138"/>
      <c r="G10" s="116"/>
      <c r="H10" s="140"/>
      <c r="I10" s="140"/>
      <c r="J10" s="137"/>
      <c r="K10" s="140"/>
      <c r="L10" s="137"/>
      <c r="M10" s="140"/>
      <c r="N10" s="137"/>
      <c r="O10" s="140"/>
      <c r="P10" s="137"/>
      <c r="Q10" s="140"/>
      <c r="R10" s="136"/>
      <c r="S10" s="137"/>
      <c r="T10" s="137"/>
    </row>
    <row r="11" spans="1:20" x14ac:dyDescent="0.2">
      <c r="B11" s="142"/>
      <c r="D11" s="139"/>
      <c r="E11" s="137"/>
      <c r="F11" s="138"/>
      <c r="G11" s="116"/>
      <c r="H11" s="137"/>
      <c r="I11" s="137"/>
      <c r="J11" s="143"/>
      <c r="K11" s="137"/>
      <c r="L11" s="143"/>
      <c r="M11" s="137"/>
      <c r="N11" s="143"/>
      <c r="O11" s="137"/>
      <c r="P11" s="143"/>
      <c r="Q11" s="137"/>
      <c r="R11" s="144"/>
      <c r="T11" s="145"/>
    </row>
    <row r="12" spans="1:20" s="146" customFormat="1" ht="12.75" x14ac:dyDescent="0.2">
      <c r="B12" s="147" t="s">
        <v>2</v>
      </c>
      <c r="C12" s="148" t="s">
        <v>3</v>
      </c>
      <c r="D12" s="175" t="s">
        <v>4</v>
      </c>
      <c r="E12" s="149" t="s">
        <v>5</v>
      </c>
      <c r="F12" s="181" t="s">
        <v>74</v>
      </c>
      <c r="G12" s="117" t="s">
        <v>13</v>
      </c>
      <c r="H12" s="185"/>
    </row>
    <row r="13" spans="1:20" x14ac:dyDescent="0.2">
      <c r="A13" s="151"/>
      <c r="B13" s="152">
        <v>1</v>
      </c>
      <c r="C13" s="156" t="s">
        <v>80</v>
      </c>
      <c r="D13" s="176">
        <v>11</v>
      </c>
      <c r="E13" s="153" t="s">
        <v>15</v>
      </c>
      <c r="F13" s="187" t="s">
        <v>99</v>
      </c>
      <c r="G13" s="118">
        <v>1</v>
      </c>
      <c r="H13" s="150"/>
      <c r="P13" s="126"/>
    </row>
    <row r="14" spans="1:20" x14ac:dyDescent="0.2">
      <c r="A14" s="151"/>
      <c r="B14" s="152">
        <v>2</v>
      </c>
      <c r="C14" s="156" t="s">
        <v>75</v>
      </c>
      <c r="D14" s="177">
        <v>3</v>
      </c>
      <c r="E14" s="154" t="s">
        <v>15</v>
      </c>
      <c r="F14" s="187" t="s">
        <v>98</v>
      </c>
      <c r="G14" s="119">
        <v>2</v>
      </c>
      <c r="H14" s="150"/>
      <c r="P14" s="126"/>
    </row>
    <row r="15" spans="1:20" x14ac:dyDescent="0.2">
      <c r="A15" s="151"/>
      <c r="B15" s="152">
        <v>3</v>
      </c>
      <c r="C15" s="156" t="s">
        <v>70</v>
      </c>
      <c r="D15" s="177">
        <v>9</v>
      </c>
      <c r="E15" s="154" t="s">
        <v>15</v>
      </c>
      <c r="F15" s="180">
        <v>8.6400462962962957E-2</v>
      </c>
      <c r="G15" s="119">
        <v>3</v>
      </c>
      <c r="H15" s="150"/>
      <c r="P15" s="126"/>
    </row>
    <row r="16" spans="1:20" s="157" customFormat="1" ht="15" x14ac:dyDescent="0.25">
      <c r="A16" s="155"/>
      <c r="B16" s="152">
        <v>4</v>
      </c>
      <c r="C16" s="156" t="s">
        <v>100</v>
      </c>
      <c r="D16" s="177">
        <v>16</v>
      </c>
      <c r="E16" s="154" t="s">
        <v>15</v>
      </c>
      <c r="F16" s="189">
        <v>8.6412037037037037E-2</v>
      </c>
      <c r="G16" s="119">
        <v>4</v>
      </c>
      <c r="H16" s="150"/>
    </row>
    <row r="17" spans="1:16" x14ac:dyDescent="0.2">
      <c r="A17" s="151"/>
      <c r="B17" s="152">
        <v>5</v>
      </c>
      <c r="C17" s="156" t="s">
        <v>101</v>
      </c>
      <c r="D17" s="177">
        <v>12</v>
      </c>
      <c r="E17" s="154" t="s">
        <v>15</v>
      </c>
      <c r="F17" s="180">
        <v>9.0520833333333328E-2</v>
      </c>
      <c r="G17" s="119">
        <v>5</v>
      </c>
      <c r="H17" s="150"/>
      <c r="P17" s="126"/>
    </row>
    <row r="18" spans="1:16" x14ac:dyDescent="0.2">
      <c r="A18" s="151"/>
      <c r="B18" s="152">
        <v>6</v>
      </c>
      <c r="C18" s="156" t="s">
        <v>102</v>
      </c>
      <c r="D18" s="177">
        <v>2</v>
      </c>
      <c r="E18" s="154" t="s">
        <v>15</v>
      </c>
      <c r="F18" s="180">
        <v>9.5312500000000008E-2</v>
      </c>
      <c r="G18" s="119">
        <v>6</v>
      </c>
      <c r="H18" s="150"/>
      <c r="P18" s="126"/>
    </row>
    <row r="19" spans="1:16" x14ac:dyDescent="0.2">
      <c r="A19" s="151"/>
      <c r="B19" s="152">
        <v>7</v>
      </c>
      <c r="C19" s="156" t="s">
        <v>78</v>
      </c>
      <c r="D19" s="177">
        <v>7</v>
      </c>
      <c r="E19" s="154" t="s">
        <v>15</v>
      </c>
      <c r="F19" s="180" t="s">
        <v>103</v>
      </c>
      <c r="G19" s="119">
        <v>7</v>
      </c>
      <c r="H19" s="150"/>
      <c r="P19" s="126"/>
    </row>
    <row r="20" spans="1:16" x14ac:dyDescent="0.2">
      <c r="A20" s="151"/>
      <c r="B20" s="152">
        <v>8</v>
      </c>
      <c r="C20" s="156" t="s">
        <v>77</v>
      </c>
      <c r="D20" s="177">
        <v>5</v>
      </c>
      <c r="E20" s="154" t="s">
        <v>15</v>
      </c>
      <c r="F20" s="180">
        <v>9.9837962962962948E-2</v>
      </c>
      <c r="G20" s="119">
        <v>8</v>
      </c>
      <c r="H20" s="150"/>
      <c r="P20" s="126"/>
    </row>
    <row r="21" spans="1:16" x14ac:dyDescent="0.2">
      <c r="A21" s="151"/>
      <c r="B21" s="152">
        <v>9</v>
      </c>
      <c r="C21" s="156" t="s">
        <v>104</v>
      </c>
      <c r="D21" s="177">
        <v>4</v>
      </c>
      <c r="E21" s="154" t="s">
        <v>15</v>
      </c>
      <c r="F21" s="180" t="s">
        <v>105</v>
      </c>
      <c r="G21" s="119">
        <v>9</v>
      </c>
      <c r="H21" s="150"/>
      <c r="P21" s="126"/>
    </row>
    <row r="22" spans="1:16" x14ac:dyDescent="0.2">
      <c r="A22" s="151"/>
      <c r="B22" s="152">
        <v>10</v>
      </c>
      <c r="C22" s="156" t="s">
        <v>106</v>
      </c>
      <c r="D22" s="177">
        <v>18</v>
      </c>
      <c r="E22" s="154" t="s">
        <v>15</v>
      </c>
      <c r="F22" s="180">
        <v>0.12946759259259258</v>
      </c>
      <c r="G22" s="119">
        <v>10</v>
      </c>
      <c r="H22" s="150"/>
      <c r="P22" s="126"/>
    </row>
    <row r="23" spans="1:16" x14ac:dyDescent="0.2">
      <c r="A23" s="151"/>
      <c r="B23" s="152">
        <v>11</v>
      </c>
      <c r="C23" s="156" t="s">
        <v>107</v>
      </c>
      <c r="D23" s="177">
        <v>8</v>
      </c>
      <c r="E23" s="154" t="s">
        <v>15</v>
      </c>
      <c r="F23" s="180" t="s">
        <v>93</v>
      </c>
      <c r="G23" s="119">
        <v>11</v>
      </c>
      <c r="H23" s="150"/>
      <c r="P23" s="126"/>
    </row>
    <row r="24" spans="1:16" ht="15" thickBot="1" x14ac:dyDescent="0.25">
      <c r="A24" s="151"/>
      <c r="B24" s="158"/>
      <c r="C24" s="159"/>
      <c r="D24" s="178"/>
      <c r="E24" s="160"/>
      <c r="F24" s="190"/>
      <c r="G24" s="120"/>
      <c r="H24" s="150"/>
      <c r="P24" s="126"/>
    </row>
    <row r="25" spans="1:16" x14ac:dyDescent="0.2">
      <c r="B25" s="152">
        <v>1</v>
      </c>
      <c r="C25" s="186" t="s">
        <v>57</v>
      </c>
      <c r="D25" s="179">
        <v>118</v>
      </c>
      <c r="E25" s="161" t="s">
        <v>18</v>
      </c>
      <c r="F25" s="191">
        <v>9.5405092592592597E-2</v>
      </c>
      <c r="G25" s="121">
        <v>1</v>
      </c>
      <c r="H25" s="150"/>
      <c r="P25" s="126"/>
    </row>
    <row r="26" spans="1:16" x14ac:dyDescent="0.2">
      <c r="B26" s="152">
        <v>2</v>
      </c>
      <c r="C26" s="156" t="s">
        <v>76</v>
      </c>
      <c r="D26" s="177">
        <v>87</v>
      </c>
      <c r="E26" s="154" t="s">
        <v>18</v>
      </c>
      <c r="F26" s="180">
        <v>9.6296296296296283E-2</v>
      </c>
      <c r="G26" s="119">
        <v>2</v>
      </c>
      <c r="H26" s="150"/>
      <c r="P26" s="126"/>
    </row>
    <row r="27" spans="1:16" x14ac:dyDescent="0.2">
      <c r="B27" s="152">
        <v>3</v>
      </c>
      <c r="C27" s="156" t="s">
        <v>79</v>
      </c>
      <c r="D27" s="177">
        <v>138</v>
      </c>
      <c r="E27" s="154" t="s">
        <v>18</v>
      </c>
      <c r="F27" s="180">
        <v>0.10009259259259258</v>
      </c>
      <c r="G27" s="119">
        <v>3</v>
      </c>
      <c r="H27" s="150"/>
      <c r="P27" s="126"/>
    </row>
    <row r="28" spans="1:16" x14ac:dyDescent="0.2">
      <c r="B28" s="152">
        <v>4</v>
      </c>
      <c r="C28" s="135" t="s">
        <v>108</v>
      </c>
      <c r="D28" s="162">
        <v>130</v>
      </c>
      <c r="E28" s="154" t="s">
        <v>18</v>
      </c>
      <c r="F28" s="184">
        <v>0.10103009259259259</v>
      </c>
      <c r="G28" s="122">
        <v>4</v>
      </c>
      <c r="H28" s="150"/>
      <c r="P28" s="126"/>
    </row>
    <row r="29" spans="1:16" x14ac:dyDescent="0.2">
      <c r="B29" s="152">
        <v>5</v>
      </c>
      <c r="C29" s="135" t="s">
        <v>109</v>
      </c>
      <c r="D29" s="162">
        <v>84</v>
      </c>
      <c r="E29" s="154" t="s">
        <v>18</v>
      </c>
      <c r="F29" s="184">
        <v>0.10517361111111112</v>
      </c>
      <c r="G29" s="122">
        <v>5</v>
      </c>
      <c r="H29" s="150"/>
      <c r="P29" s="126"/>
    </row>
    <row r="30" spans="1:16" ht="15.75" customHeight="1" x14ac:dyDescent="0.2">
      <c r="B30" s="152">
        <v>6</v>
      </c>
      <c r="C30" s="156" t="s">
        <v>110</v>
      </c>
      <c r="D30" s="177">
        <v>92</v>
      </c>
      <c r="E30" s="154" t="s">
        <v>18</v>
      </c>
      <c r="F30" s="180">
        <v>0.10538194444444444</v>
      </c>
      <c r="G30" s="119">
        <v>6</v>
      </c>
      <c r="H30" s="150"/>
      <c r="P30" s="126"/>
    </row>
    <row r="31" spans="1:16" x14ac:dyDescent="0.2">
      <c r="B31" s="152">
        <v>7</v>
      </c>
      <c r="C31" s="156" t="s">
        <v>89</v>
      </c>
      <c r="D31" s="177">
        <v>126</v>
      </c>
      <c r="E31" s="154" t="s">
        <v>18</v>
      </c>
      <c r="F31" s="180">
        <v>0.1057523148148148</v>
      </c>
      <c r="G31" s="119">
        <v>7</v>
      </c>
      <c r="H31" s="150"/>
      <c r="P31" s="126"/>
    </row>
    <row r="32" spans="1:16" x14ac:dyDescent="0.2">
      <c r="B32" s="152">
        <v>8</v>
      </c>
      <c r="C32" s="156" t="s">
        <v>111</v>
      </c>
      <c r="D32" s="177">
        <v>80</v>
      </c>
      <c r="E32" s="154" t="s">
        <v>18</v>
      </c>
      <c r="F32" s="180">
        <v>0.10736111111111112</v>
      </c>
      <c r="G32" s="119">
        <v>8</v>
      </c>
      <c r="H32" s="150"/>
      <c r="P32" s="126"/>
    </row>
    <row r="33" spans="2:16" ht="15.75" customHeight="1" x14ac:dyDescent="0.2">
      <c r="B33" s="152">
        <v>9</v>
      </c>
      <c r="C33" s="156" t="s">
        <v>112</v>
      </c>
      <c r="D33" s="177">
        <v>93</v>
      </c>
      <c r="E33" s="154" t="s">
        <v>18</v>
      </c>
      <c r="F33" s="180">
        <v>0.10863425925925925</v>
      </c>
      <c r="G33" s="123">
        <v>9</v>
      </c>
      <c r="H33" s="150"/>
      <c r="P33" s="126"/>
    </row>
    <row r="34" spans="2:16" x14ac:dyDescent="0.2">
      <c r="B34" s="152">
        <v>10</v>
      </c>
      <c r="C34" s="156" t="s">
        <v>113</v>
      </c>
      <c r="D34" s="177">
        <v>137</v>
      </c>
      <c r="E34" s="154" t="s">
        <v>18</v>
      </c>
      <c r="F34" s="180">
        <v>0.10871527777777779</v>
      </c>
      <c r="G34" s="119">
        <v>10</v>
      </c>
      <c r="H34" s="150"/>
      <c r="P34" s="126"/>
    </row>
    <row r="35" spans="2:16" x14ac:dyDescent="0.2">
      <c r="B35" s="152">
        <v>11</v>
      </c>
      <c r="C35" s="156" t="s">
        <v>84</v>
      </c>
      <c r="D35" s="177">
        <v>116</v>
      </c>
      <c r="E35" s="154" t="s">
        <v>18</v>
      </c>
      <c r="F35" s="180">
        <v>0.10878472222222223</v>
      </c>
      <c r="G35" s="119">
        <v>11</v>
      </c>
      <c r="H35" s="150"/>
      <c r="P35" s="126"/>
    </row>
    <row r="36" spans="2:16" x14ac:dyDescent="0.2">
      <c r="B36" s="152">
        <v>12</v>
      </c>
      <c r="C36" s="163" t="s">
        <v>86</v>
      </c>
      <c r="D36" s="162">
        <v>101</v>
      </c>
      <c r="E36" s="154" t="s">
        <v>18</v>
      </c>
      <c r="F36" s="184">
        <v>0.11009259259259259</v>
      </c>
      <c r="G36" s="122">
        <v>12</v>
      </c>
      <c r="H36" s="150"/>
      <c r="P36" s="126"/>
    </row>
    <row r="37" spans="2:16" x14ac:dyDescent="0.2">
      <c r="B37" s="152">
        <v>13</v>
      </c>
      <c r="C37" s="156" t="s">
        <v>114</v>
      </c>
      <c r="D37" s="177">
        <v>139</v>
      </c>
      <c r="E37" s="154" t="s">
        <v>18</v>
      </c>
      <c r="F37" s="180">
        <v>0.11327546296296297</v>
      </c>
      <c r="G37" s="123">
        <v>13</v>
      </c>
      <c r="H37" s="150"/>
      <c r="P37" s="126"/>
    </row>
    <row r="38" spans="2:16" x14ac:dyDescent="0.2">
      <c r="B38" s="152">
        <v>14</v>
      </c>
      <c r="C38" s="156" t="s">
        <v>115</v>
      </c>
      <c r="D38" s="177">
        <v>115</v>
      </c>
      <c r="E38" s="154" t="s">
        <v>18</v>
      </c>
      <c r="F38" s="180">
        <v>0.1133912037037037</v>
      </c>
      <c r="G38" s="119">
        <v>14</v>
      </c>
      <c r="H38" s="150"/>
      <c r="P38" s="126"/>
    </row>
    <row r="39" spans="2:16" x14ac:dyDescent="0.2">
      <c r="B39" s="152">
        <v>15</v>
      </c>
      <c r="C39" s="156" t="s">
        <v>116</v>
      </c>
      <c r="D39" s="177">
        <v>106</v>
      </c>
      <c r="E39" s="154" t="s">
        <v>18</v>
      </c>
      <c r="F39" s="180">
        <v>0.11488425925925926</v>
      </c>
      <c r="G39" s="119">
        <v>15</v>
      </c>
      <c r="H39" s="150"/>
      <c r="P39" s="126"/>
    </row>
    <row r="40" spans="2:16" x14ac:dyDescent="0.2">
      <c r="B40" s="152">
        <v>16</v>
      </c>
      <c r="C40" s="156" t="s">
        <v>82</v>
      </c>
      <c r="D40" s="177">
        <v>98</v>
      </c>
      <c r="E40" s="154" t="s">
        <v>18</v>
      </c>
      <c r="F40" s="180">
        <v>0.11899305555555556</v>
      </c>
      <c r="G40" s="119">
        <v>16</v>
      </c>
      <c r="H40" s="150"/>
      <c r="P40" s="126"/>
    </row>
    <row r="41" spans="2:16" x14ac:dyDescent="0.2">
      <c r="B41" s="152">
        <v>17</v>
      </c>
      <c r="C41" s="135" t="s">
        <v>117</v>
      </c>
      <c r="D41" s="162">
        <v>114</v>
      </c>
      <c r="E41" s="154" t="s">
        <v>18</v>
      </c>
      <c r="F41" s="184">
        <v>0.1213773148148148</v>
      </c>
      <c r="G41" s="122">
        <v>17</v>
      </c>
      <c r="H41" s="150"/>
      <c r="P41" s="126"/>
    </row>
    <row r="42" spans="2:16" ht="15.75" customHeight="1" x14ac:dyDescent="0.2">
      <c r="B42" s="152">
        <v>18</v>
      </c>
      <c r="C42" s="165" t="s">
        <v>118</v>
      </c>
      <c r="D42" s="167">
        <v>90</v>
      </c>
      <c r="E42" s="154" t="s">
        <v>18</v>
      </c>
      <c r="F42" s="193">
        <v>0.12281249999999999</v>
      </c>
      <c r="G42" s="122">
        <v>18</v>
      </c>
      <c r="H42" s="150"/>
      <c r="P42" s="126"/>
    </row>
    <row r="43" spans="2:16" x14ac:dyDescent="0.2">
      <c r="B43" s="152">
        <v>19</v>
      </c>
      <c r="C43" s="165" t="s">
        <v>119</v>
      </c>
      <c r="D43" s="162">
        <v>128</v>
      </c>
      <c r="E43" s="154" t="s">
        <v>18</v>
      </c>
      <c r="F43" s="184">
        <v>0.1267824074074074</v>
      </c>
      <c r="G43" s="122">
        <v>19</v>
      </c>
      <c r="H43" s="150"/>
      <c r="P43" s="126"/>
    </row>
    <row r="44" spans="2:16" x14ac:dyDescent="0.2">
      <c r="B44" s="152">
        <v>20</v>
      </c>
      <c r="C44" s="156" t="s">
        <v>120</v>
      </c>
      <c r="D44" s="177">
        <v>120</v>
      </c>
      <c r="E44" s="154" t="s">
        <v>18</v>
      </c>
      <c r="F44" s="180">
        <v>0.12693287037037038</v>
      </c>
      <c r="G44" s="119">
        <v>20</v>
      </c>
      <c r="H44" s="150"/>
      <c r="P44" s="126"/>
    </row>
    <row r="45" spans="2:16" x14ac:dyDescent="0.2">
      <c r="B45" s="152">
        <v>21</v>
      </c>
      <c r="C45" s="156" t="s">
        <v>83</v>
      </c>
      <c r="D45" s="177">
        <v>117</v>
      </c>
      <c r="E45" s="154" t="s">
        <v>18</v>
      </c>
      <c r="F45" s="180">
        <v>0.12934027777777776</v>
      </c>
      <c r="G45" s="119">
        <v>21</v>
      </c>
      <c r="P45" s="126"/>
    </row>
    <row r="46" spans="2:16" x14ac:dyDescent="0.2">
      <c r="B46" s="164">
        <v>22</v>
      </c>
      <c r="C46" s="135" t="s">
        <v>81</v>
      </c>
      <c r="D46" s="171">
        <v>107</v>
      </c>
      <c r="E46" s="154" t="s">
        <v>18</v>
      </c>
      <c r="F46" s="184">
        <v>0.12989583333333335</v>
      </c>
      <c r="G46" s="122">
        <v>22</v>
      </c>
      <c r="P46" s="126"/>
    </row>
    <row r="47" spans="2:16" x14ac:dyDescent="0.2">
      <c r="B47" s="152">
        <v>23</v>
      </c>
      <c r="C47" s="156" t="s">
        <v>121</v>
      </c>
      <c r="D47" s="177">
        <v>127</v>
      </c>
      <c r="E47" s="154" t="s">
        <v>18</v>
      </c>
      <c r="F47" s="180">
        <v>0.13570601851851852</v>
      </c>
      <c r="G47" s="123">
        <v>23</v>
      </c>
      <c r="P47" s="126"/>
    </row>
    <row r="48" spans="2:16" x14ac:dyDescent="0.2">
      <c r="B48" s="152">
        <v>24</v>
      </c>
      <c r="C48" s="156" t="s">
        <v>122</v>
      </c>
      <c r="D48" s="177">
        <v>86</v>
      </c>
      <c r="E48" s="154" t="s">
        <v>18</v>
      </c>
      <c r="F48" s="180">
        <v>0.13993055555555556</v>
      </c>
      <c r="G48" s="119">
        <v>24</v>
      </c>
      <c r="P48" s="126"/>
    </row>
    <row r="49" spans="2:16" x14ac:dyDescent="0.2">
      <c r="B49" s="152">
        <v>25</v>
      </c>
      <c r="C49" s="156" t="s">
        <v>123</v>
      </c>
      <c r="D49" s="177">
        <v>109</v>
      </c>
      <c r="E49" s="154" t="s">
        <v>18</v>
      </c>
      <c r="F49" s="180">
        <v>0.14378472222222222</v>
      </c>
      <c r="G49" s="119">
        <v>25</v>
      </c>
      <c r="P49" s="126"/>
    </row>
    <row r="50" spans="2:16" x14ac:dyDescent="0.2">
      <c r="B50" s="152">
        <v>26</v>
      </c>
      <c r="C50" s="156" t="s">
        <v>124</v>
      </c>
      <c r="D50" s="177">
        <v>95</v>
      </c>
      <c r="E50" s="154" t="s">
        <v>18</v>
      </c>
      <c r="F50" s="180">
        <v>0.14421296296296296</v>
      </c>
      <c r="G50" s="119">
        <v>26</v>
      </c>
      <c r="P50" s="126"/>
    </row>
    <row r="51" spans="2:16" x14ac:dyDescent="0.2">
      <c r="B51" s="152">
        <v>27</v>
      </c>
      <c r="C51" s="156" t="s">
        <v>135</v>
      </c>
      <c r="D51" s="177">
        <v>96</v>
      </c>
      <c r="E51" s="154" t="s">
        <v>18</v>
      </c>
      <c r="F51" s="180">
        <v>0.1474537037037037</v>
      </c>
      <c r="G51" s="123">
        <v>27</v>
      </c>
      <c r="P51" s="126"/>
    </row>
    <row r="52" spans="2:16" x14ac:dyDescent="0.2">
      <c r="B52" s="152">
        <v>28</v>
      </c>
      <c r="C52" s="135" t="s">
        <v>125</v>
      </c>
      <c r="D52" s="162">
        <v>108</v>
      </c>
      <c r="E52" s="154" t="s">
        <v>18</v>
      </c>
      <c r="F52" s="184">
        <v>0.15193287037037037</v>
      </c>
      <c r="G52" s="119">
        <v>28</v>
      </c>
      <c r="I52" s="128"/>
      <c r="K52" s="128"/>
      <c r="M52" s="128"/>
      <c r="O52" s="128"/>
    </row>
    <row r="53" spans="2:16" x14ac:dyDescent="0.2">
      <c r="B53" s="152">
        <v>29</v>
      </c>
      <c r="C53" s="156" t="s">
        <v>126</v>
      </c>
      <c r="D53" s="177">
        <v>73</v>
      </c>
      <c r="E53" s="154" t="s">
        <v>18</v>
      </c>
      <c r="F53" s="180">
        <v>0.15636574074074075</v>
      </c>
      <c r="G53" s="119">
        <v>29</v>
      </c>
      <c r="O53" s="128"/>
    </row>
    <row r="54" spans="2:16" x14ac:dyDescent="0.2">
      <c r="B54" s="152">
        <v>30</v>
      </c>
      <c r="C54" s="156" t="s">
        <v>88</v>
      </c>
      <c r="D54" s="177">
        <v>133</v>
      </c>
      <c r="E54" s="154" t="s">
        <v>18</v>
      </c>
      <c r="F54" s="180">
        <v>0.1595486111111111</v>
      </c>
      <c r="G54" s="119">
        <v>30</v>
      </c>
      <c r="N54" s="128"/>
      <c r="O54" s="144"/>
      <c r="P54" s="126"/>
    </row>
    <row r="55" spans="2:16" x14ac:dyDescent="0.2">
      <c r="B55" s="152">
        <v>31</v>
      </c>
      <c r="C55" s="156" t="s">
        <v>85</v>
      </c>
      <c r="D55" s="177">
        <v>142</v>
      </c>
      <c r="E55" s="154" t="s">
        <v>18</v>
      </c>
      <c r="F55" s="180">
        <v>0.15995370370370371</v>
      </c>
      <c r="G55" s="123">
        <v>31</v>
      </c>
      <c r="O55" s="144"/>
      <c r="P55" s="126"/>
    </row>
    <row r="56" spans="2:16" x14ac:dyDescent="0.2">
      <c r="B56" s="152">
        <v>32</v>
      </c>
      <c r="C56" s="135" t="s">
        <v>87</v>
      </c>
      <c r="D56" s="162">
        <v>134</v>
      </c>
      <c r="E56" s="154" t="s">
        <v>18</v>
      </c>
      <c r="F56" s="184">
        <v>0.16218750000000001</v>
      </c>
      <c r="G56" s="119">
        <v>32</v>
      </c>
      <c r="H56" s="166"/>
      <c r="I56" s="166"/>
      <c r="J56" s="130"/>
      <c r="K56" s="130"/>
      <c r="L56" s="130"/>
      <c r="M56" s="130"/>
      <c r="N56" s="130"/>
      <c r="O56" s="144"/>
      <c r="P56" s="126"/>
    </row>
    <row r="57" spans="2:16" ht="15" customHeight="1" x14ac:dyDescent="0.2">
      <c r="B57" s="152">
        <v>33</v>
      </c>
      <c r="C57" s="135" t="s">
        <v>127</v>
      </c>
      <c r="D57" s="162">
        <v>81</v>
      </c>
      <c r="E57" s="154" t="s">
        <v>18</v>
      </c>
      <c r="F57" s="184">
        <v>0.1675925925925926</v>
      </c>
      <c r="G57" s="119">
        <v>33</v>
      </c>
      <c r="O57" s="144"/>
      <c r="P57" s="126"/>
    </row>
    <row r="58" spans="2:16" x14ac:dyDescent="0.2">
      <c r="B58" s="152">
        <v>34</v>
      </c>
      <c r="C58" s="135" t="s">
        <v>128</v>
      </c>
      <c r="D58" s="162">
        <v>105</v>
      </c>
      <c r="E58" s="154" t="s">
        <v>18</v>
      </c>
      <c r="F58" s="184" t="s">
        <v>93</v>
      </c>
      <c r="G58" s="119">
        <v>34</v>
      </c>
      <c r="O58" s="144"/>
      <c r="P58" s="126"/>
    </row>
    <row r="59" spans="2:16" s="195" customFormat="1" ht="15" thickBot="1" x14ac:dyDescent="0.25">
      <c r="B59" s="196"/>
      <c r="C59" s="168"/>
      <c r="D59" s="197"/>
      <c r="E59" s="198"/>
      <c r="F59" s="199"/>
      <c r="G59" s="200"/>
    </row>
    <row r="60" spans="2:16" x14ac:dyDescent="0.2">
      <c r="B60" s="194">
        <v>1</v>
      </c>
      <c r="C60" s="135" t="s">
        <v>71</v>
      </c>
      <c r="D60" s="172">
        <v>85</v>
      </c>
      <c r="E60" s="173" t="s">
        <v>23</v>
      </c>
      <c r="F60" s="192">
        <v>9.9780092592592587E-2</v>
      </c>
      <c r="G60" s="174">
        <v>1</v>
      </c>
      <c r="O60" s="144"/>
      <c r="P60" s="126"/>
    </row>
    <row r="61" spans="2:16" x14ac:dyDescent="0.2">
      <c r="B61" s="152">
        <v>2</v>
      </c>
      <c r="C61" s="135" t="s">
        <v>129</v>
      </c>
      <c r="D61" s="162">
        <v>103</v>
      </c>
      <c r="E61" s="169" t="s">
        <v>23</v>
      </c>
      <c r="F61" s="184">
        <v>0.10880787037037037</v>
      </c>
      <c r="G61" s="122">
        <v>2</v>
      </c>
      <c r="O61" s="144"/>
      <c r="P61" s="126"/>
    </row>
    <row r="62" spans="2:16" x14ac:dyDescent="0.2">
      <c r="B62" s="152">
        <v>3</v>
      </c>
      <c r="C62" s="135" t="s">
        <v>130</v>
      </c>
      <c r="D62" s="162">
        <v>119</v>
      </c>
      <c r="E62" s="169" t="s">
        <v>23</v>
      </c>
      <c r="F62" s="184">
        <v>0.12387731481481483</v>
      </c>
      <c r="G62" s="122">
        <v>3</v>
      </c>
      <c r="O62" s="144"/>
      <c r="P62" s="126"/>
    </row>
    <row r="63" spans="2:16" x14ac:dyDescent="0.2">
      <c r="B63" s="152">
        <v>4</v>
      </c>
      <c r="C63" s="135" t="s">
        <v>131</v>
      </c>
      <c r="D63" s="162">
        <v>78</v>
      </c>
      <c r="E63" s="169" t="s">
        <v>23</v>
      </c>
      <c r="F63" s="184">
        <v>0.13497685185185185</v>
      </c>
      <c r="G63" s="122">
        <v>4</v>
      </c>
      <c r="O63" s="144"/>
      <c r="P63" s="126"/>
    </row>
    <row r="64" spans="2:16" x14ac:dyDescent="0.2">
      <c r="B64" s="152">
        <v>5</v>
      </c>
      <c r="C64" s="163" t="s">
        <v>91</v>
      </c>
      <c r="D64" s="162">
        <v>91</v>
      </c>
      <c r="E64" s="169" t="s">
        <v>23</v>
      </c>
      <c r="F64" s="184">
        <v>0.13530092592592594</v>
      </c>
      <c r="G64" s="122">
        <v>5</v>
      </c>
      <c r="O64" s="144"/>
      <c r="P64" s="126"/>
    </row>
    <row r="65" spans="2:16" x14ac:dyDescent="0.2">
      <c r="B65" s="152">
        <v>6</v>
      </c>
      <c r="C65" s="135" t="s">
        <v>132</v>
      </c>
      <c r="D65" s="162">
        <v>135</v>
      </c>
      <c r="E65" s="169" t="s">
        <v>23</v>
      </c>
      <c r="F65" s="184">
        <v>0.14021990740740742</v>
      </c>
      <c r="G65" s="122">
        <v>6</v>
      </c>
      <c r="O65" s="144"/>
      <c r="P65" s="126"/>
    </row>
    <row r="66" spans="2:16" x14ac:dyDescent="0.2">
      <c r="B66" s="152">
        <v>7</v>
      </c>
      <c r="C66" s="135" t="s">
        <v>90</v>
      </c>
      <c r="D66" s="162">
        <v>129</v>
      </c>
      <c r="E66" s="169" t="s">
        <v>23</v>
      </c>
      <c r="F66" s="184">
        <v>0.14059027777777777</v>
      </c>
      <c r="G66" s="122">
        <v>7</v>
      </c>
      <c r="O66" s="144"/>
      <c r="P66" s="126"/>
    </row>
    <row r="67" spans="2:16" x14ac:dyDescent="0.2">
      <c r="B67" s="152">
        <v>8</v>
      </c>
      <c r="C67" s="135" t="s">
        <v>72</v>
      </c>
      <c r="D67" s="162">
        <v>140</v>
      </c>
      <c r="E67" s="169" t="s">
        <v>23</v>
      </c>
      <c r="F67" s="184">
        <v>0.14876157407407406</v>
      </c>
      <c r="G67" s="122">
        <v>8</v>
      </c>
      <c r="O67" s="144"/>
      <c r="P67" s="126"/>
    </row>
    <row r="68" spans="2:16" x14ac:dyDescent="0.2">
      <c r="B68" s="152">
        <v>9</v>
      </c>
      <c r="C68" s="135" t="s">
        <v>133</v>
      </c>
      <c r="D68" s="162">
        <v>82</v>
      </c>
      <c r="E68" s="169" t="s">
        <v>23</v>
      </c>
      <c r="F68" s="184">
        <v>0.16770833333333335</v>
      </c>
      <c r="G68" s="122">
        <v>9</v>
      </c>
      <c r="O68" s="144"/>
      <c r="P68" s="126"/>
    </row>
    <row r="69" spans="2:16" ht="15" thickBot="1" x14ac:dyDescent="0.25">
      <c r="B69" s="152">
        <v>10</v>
      </c>
      <c r="C69" s="168" t="s">
        <v>134</v>
      </c>
      <c r="D69" s="162">
        <v>132</v>
      </c>
      <c r="E69" s="169" t="s">
        <v>23</v>
      </c>
      <c r="F69" s="184">
        <v>0.17123842592592595</v>
      </c>
      <c r="G69" s="122">
        <v>10</v>
      </c>
      <c r="O69" s="144"/>
      <c r="P69" s="126"/>
    </row>
    <row r="70" spans="2:16" x14ac:dyDescent="0.2">
      <c r="F70" s="188"/>
      <c r="O70" s="144"/>
      <c r="P70" s="126"/>
    </row>
    <row r="71" spans="2:16" x14ac:dyDescent="0.2">
      <c r="F71" s="182"/>
      <c r="O71" s="144"/>
      <c r="P71" s="126"/>
    </row>
    <row r="72" spans="2:16" x14ac:dyDescent="0.2">
      <c r="F72" s="182"/>
      <c r="O72" s="144"/>
      <c r="P72" s="126"/>
    </row>
    <row r="73" spans="2:16" x14ac:dyDescent="0.2">
      <c r="F73" s="182"/>
      <c r="O73" s="144"/>
      <c r="P73" s="126"/>
    </row>
    <row r="74" spans="2:16" x14ac:dyDescent="0.2">
      <c r="F74" s="182"/>
      <c r="O74" s="144"/>
      <c r="P74" s="126"/>
    </row>
    <row r="75" spans="2:16" x14ac:dyDescent="0.2">
      <c r="C75" s="126"/>
      <c r="D75" s="126"/>
      <c r="F75" s="126"/>
      <c r="G75" s="126"/>
      <c r="I75" s="144"/>
      <c r="P75" s="126"/>
    </row>
    <row r="76" spans="2:16" x14ac:dyDescent="0.2">
      <c r="C76" s="126"/>
      <c r="D76" s="126"/>
      <c r="F76" s="126"/>
      <c r="G76" s="126"/>
      <c r="I76" s="144"/>
      <c r="P76" s="126"/>
    </row>
    <row r="77" spans="2:16" x14ac:dyDescent="0.2">
      <c r="C77" s="126"/>
      <c r="D77" s="126"/>
      <c r="F77" s="126"/>
      <c r="G77" s="126"/>
      <c r="I77" s="144"/>
      <c r="P77" s="126"/>
    </row>
    <row r="78" spans="2:16" x14ac:dyDescent="0.2">
      <c r="C78" s="126"/>
      <c r="D78" s="126"/>
      <c r="F78" s="126"/>
      <c r="G78" s="126"/>
      <c r="I78" s="144"/>
      <c r="P78" s="126"/>
    </row>
    <row r="79" spans="2:16" x14ac:dyDescent="0.2">
      <c r="C79" s="126"/>
      <c r="D79" s="126"/>
      <c r="F79" s="126"/>
      <c r="G79" s="126"/>
      <c r="I79" s="144"/>
      <c r="P79" s="126"/>
    </row>
    <row r="80" spans="2:16" x14ac:dyDescent="0.2">
      <c r="C80" s="126"/>
      <c r="D80" s="126"/>
      <c r="F80" s="126"/>
      <c r="G80" s="126"/>
      <c r="I80" s="144"/>
      <c r="P80" s="126"/>
    </row>
    <row r="81" spans="3:16" x14ac:dyDescent="0.2">
      <c r="C81" s="126"/>
      <c r="D81" s="126"/>
      <c r="F81" s="126"/>
      <c r="G81" s="126"/>
      <c r="I81" s="144"/>
      <c r="P81" s="126"/>
    </row>
    <row r="82" spans="3:16" x14ac:dyDescent="0.2">
      <c r="C82" s="126"/>
      <c r="D82" s="126"/>
      <c r="F82" s="126"/>
      <c r="G82" s="126"/>
      <c r="I82" s="144"/>
      <c r="P82" s="126"/>
    </row>
    <row r="83" spans="3:16" x14ac:dyDescent="0.2">
      <c r="C83" s="126"/>
      <c r="D83" s="126"/>
      <c r="F83" s="126"/>
      <c r="G83" s="126"/>
      <c r="I83" s="144"/>
      <c r="P83" s="126"/>
    </row>
    <row r="84" spans="3:16" x14ac:dyDescent="0.2">
      <c r="C84" s="126"/>
      <c r="D84" s="126"/>
      <c r="F84" s="126"/>
      <c r="G84" s="126"/>
      <c r="I84" s="144"/>
      <c r="P84" s="126"/>
    </row>
    <row r="85" spans="3:16" x14ac:dyDescent="0.2">
      <c r="C85" s="126"/>
      <c r="D85" s="126"/>
      <c r="F85" s="126"/>
      <c r="G85" s="126"/>
      <c r="I85" s="144"/>
      <c r="P85" s="126"/>
    </row>
    <row r="86" spans="3:16" x14ac:dyDescent="0.2">
      <c r="C86" s="126"/>
      <c r="D86" s="126"/>
      <c r="F86" s="126"/>
      <c r="G86" s="126"/>
      <c r="I86" s="144"/>
      <c r="P86" s="126"/>
    </row>
    <row r="87" spans="3:16" x14ac:dyDescent="0.2">
      <c r="C87" s="126"/>
      <c r="D87" s="126"/>
      <c r="F87" s="126"/>
      <c r="G87" s="126"/>
      <c r="I87" s="144"/>
      <c r="P87" s="126"/>
    </row>
    <row r="88" spans="3:16" x14ac:dyDescent="0.2">
      <c r="C88" s="126"/>
      <c r="D88" s="126"/>
      <c r="F88" s="126"/>
      <c r="G88" s="126"/>
      <c r="I88" s="144"/>
      <c r="P88" s="126"/>
    </row>
    <row r="89" spans="3:16" x14ac:dyDescent="0.2">
      <c r="C89" s="126"/>
      <c r="D89" s="126"/>
      <c r="F89" s="126"/>
      <c r="G89" s="126"/>
      <c r="I89" s="144"/>
      <c r="P89" s="126"/>
    </row>
    <row r="90" spans="3:16" x14ac:dyDescent="0.2">
      <c r="C90" s="126"/>
      <c r="D90" s="126"/>
      <c r="F90" s="126"/>
      <c r="G90" s="126"/>
      <c r="I90" s="144"/>
      <c r="P90" s="126"/>
    </row>
    <row r="91" spans="3:16" x14ac:dyDescent="0.2">
      <c r="F91" s="182"/>
      <c r="O91" s="144"/>
      <c r="P91" s="126"/>
    </row>
    <row r="92" spans="3:16" x14ac:dyDescent="0.2">
      <c r="F92" s="182"/>
      <c r="O92" s="144"/>
      <c r="P92" s="126"/>
    </row>
    <row r="93" spans="3:16" x14ac:dyDescent="0.2">
      <c r="F93" s="182"/>
      <c r="O93" s="144"/>
      <c r="P93" s="126"/>
    </row>
    <row r="99" spans="3:16" x14ac:dyDescent="0.2">
      <c r="L99" s="144"/>
      <c r="P99" s="126"/>
    </row>
    <row r="100" spans="3:16" x14ac:dyDescent="0.2">
      <c r="L100" s="144"/>
      <c r="P100" s="126"/>
    </row>
    <row r="101" spans="3:16" x14ac:dyDescent="0.2">
      <c r="L101" s="144"/>
      <c r="P101" s="126"/>
    </row>
    <row r="102" spans="3:16" x14ac:dyDescent="0.2">
      <c r="L102" s="144"/>
      <c r="P102" s="126"/>
    </row>
    <row r="103" spans="3:16" x14ac:dyDescent="0.2">
      <c r="C103" s="156"/>
      <c r="F103" s="183"/>
    </row>
    <row r="104" spans="3:16" x14ac:dyDescent="0.2">
      <c r="C104" s="156"/>
      <c r="F104" s="183"/>
    </row>
    <row r="105" spans="3:16" x14ac:dyDescent="0.2">
      <c r="C105" s="156"/>
      <c r="F105" s="183"/>
    </row>
  </sheetData>
  <mergeCells count="4">
    <mergeCell ref="A1:B1"/>
    <mergeCell ref="C1:F1"/>
    <mergeCell ref="A2:B2"/>
    <mergeCell ref="C2:J2"/>
  </mergeCells>
  <conditionalFormatting sqref="J11:P11">
    <cfRule type="cellIs" dxfId="0" priority="1" stopIfTrue="1" operator="equal">
      <formula>1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2012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Michail</cp:lastModifiedBy>
  <dcterms:created xsi:type="dcterms:W3CDTF">2014-09-27T00:37:06Z</dcterms:created>
  <dcterms:modified xsi:type="dcterms:W3CDTF">2015-09-29T17:13:57Z</dcterms:modified>
</cp:coreProperties>
</file>