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7795" windowHeight="1335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7" i="1" l="1"/>
  <c r="G37" i="1"/>
  <c r="E37" i="1"/>
  <c r="D37" i="1"/>
  <c r="F35" i="1"/>
  <c r="G35" i="1"/>
  <c r="E35" i="1"/>
  <c r="F31" i="1"/>
  <c r="G31" i="1"/>
  <c r="E31" i="1"/>
  <c r="D33" i="1"/>
  <c r="F29" i="1"/>
  <c r="G27" i="1" s="1"/>
  <c r="G29" i="1"/>
  <c r="H29" i="1"/>
  <c r="I29" i="1"/>
  <c r="E29" i="1"/>
  <c r="F27" i="1" s="1"/>
  <c r="D29" i="1"/>
  <c r="E27" i="1" s="1"/>
  <c r="F25" i="1"/>
  <c r="G25" i="1"/>
  <c r="H25" i="1"/>
  <c r="I25" i="1"/>
  <c r="E25" i="1"/>
  <c r="D25" i="1"/>
  <c r="F23" i="1"/>
  <c r="G23" i="1"/>
  <c r="H23" i="1"/>
  <c r="I23" i="1"/>
  <c r="E23" i="1"/>
  <c r="D23" i="1"/>
  <c r="F21" i="1"/>
  <c r="G21" i="1"/>
  <c r="H21" i="1"/>
  <c r="I21" i="1"/>
  <c r="E21" i="1"/>
  <c r="D21" i="1"/>
  <c r="F19" i="1"/>
  <c r="G19" i="1"/>
  <c r="E19" i="1"/>
  <c r="D19" i="1"/>
  <c r="I17" i="1"/>
  <c r="F17" i="1"/>
  <c r="G17" i="1"/>
  <c r="H17" i="1"/>
  <c r="E17" i="1"/>
  <c r="F15" i="1"/>
  <c r="G15" i="1"/>
  <c r="H15" i="1"/>
  <c r="E15" i="1"/>
  <c r="F13" i="1"/>
  <c r="G13" i="1"/>
  <c r="E13" i="1"/>
  <c r="F11" i="1"/>
  <c r="G11" i="1"/>
  <c r="H11" i="1"/>
  <c r="I11" i="1"/>
  <c r="E11" i="1"/>
  <c r="D11" i="1"/>
  <c r="G9" i="1"/>
  <c r="F9" i="1"/>
  <c r="E9" i="1"/>
</calcChain>
</file>

<file path=xl/sharedStrings.xml><?xml version="1.0" encoding="utf-8"?>
<sst xmlns="http://schemas.openxmlformats.org/spreadsheetml/2006/main" count="44" uniqueCount="40">
  <si>
    <t>Протокол подпольных стартов "Berlinka Cup"</t>
  </si>
  <si>
    <t>№</t>
  </si>
  <si>
    <t>ФИО</t>
  </si>
  <si>
    <t>Номер</t>
  </si>
  <si>
    <t>Круг 1</t>
  </si>
  <si>
    <t>Круг 2</t>
  </si>
  <si>
    <t>Круг 3</t>
  </si>
  <si>
    <t>Круг 4</t>
  </si>
  <si>
    <t>Круг 5</t>
  </si>
  <si>
    <t>Круг 6</t>
  </si>
  <si>
    <t>Место</t>
  </si>
  <si>
    <t>Время</t>
  </si>
  <si>
    <t>Лихачев Денис</t>
  </si>
  <si>
    <t>Захаров Федор</t>
  </si>
  <si>
    <t>Костюрин Сергей</t>
  </si>
  <si>
    <t>Рябков Михаил</t>
  </si>
  <si>
    <t>Даниленко Михаил</t>
  </si>
  <si>
    <t>lap</t>
  </si>
  <si>
    <t>Бирюкова Вера</t>
  </si>
  <si>
    <t>Куприянов Андрей</t>
  </si>
  <si>
    <t>Горбачев Иван</t>
  </si>
  <si>
    <t>Доценко Сергей</t>
  </si>
  <si>
    <t>Сотак Владимир</t>
  </si>
  <si>
    <t>Купш Илья</t>
  </si>
  <si>
    <t>Зезюля Иван</t>
  </si>
  <si>
    <t>Лаптев Михаил</t>
  </si>
  <si>
    <t>DNF</t>
  </si>
  <si>
    <t>Моисеев Иван</t>
  </si>
  <si>
    <t>Масаутов Ильдар</t>
  </si>
  <si>
    <t>Дистанция круга 3,8</t>
  </si>
  <si>
    <t xml:space="preserve">Дата </t>
  </si>
  <si>
    <t>Погодные условия: Солнечно, -2С</t>
  </si>
  <si>
    <t>Леди</t>
  </si>
  <si>
    <t>Любители</t>
  </si>
  <si>
    <t>Профи</t>
  </si>
  <si>
    <t>Количество участников</t>
  </si>
  <si>
    <t>Средняя скорость победителей</t>
  </si>
  <si>
    <t>15,9 км/ч</t>
  </si>
  <si>
    <t>17,47 км/ч</t>
  </si>
  <si>
    <t>21,06 км/ч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</si>
</sst>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:ss.0;@"/>
    <numFmt numFmtId="165" formatCode="h:mm:ss;@"/>
  </numFmts>
  <fonts count="3" x14ac:knownFonts="1">
    <font>
      <sz val="11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0" fontId="2" fillId="3" borderId="5" xfId="0" applyFont="1" applyFill="1" applyBorder="1" applyAlignment="1">
      <alignment horizontal="center" vertical="center" textRotation="255"/>
    </xf>
    <xf numFmtId="0" fontId="2" fillId="3" borderId="6" xfId="0" applyFont="1" applyFill="1" applyBorder="1" applyAlignment="1">
      <alignment horizontal="center" vertical="center" textRotation="255"/>
    </xf>
    <xf numFmtId="0" fontId="1" fillId="0" borderId="3" xfId="0" applyFont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2" fontId="1" fillId="4" borderId="3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20" fontId="1" fillId="0" borderId="3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/>
    </xf>
    <xf numFmtId="0" fontId="1" fillId="0" borderId="5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/>
    </xf>
    <xf numFmtId="165" fontId="1" fillId="5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/>
    <xf numFmtId="165" fontId="1" fillId="0" borderId="1" xfId="0" applyNumberFormat="1" applyFon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0" fillId="5" borderId="5" xfId="0" applyFont="1" applyFill="1" applyBorder="1" applyAlignment="1">
      <alignment horizontal="center" vertical="center" textRotation="255"/>
    </xf>
    <xf numFmtId="0" fontId="0" fillId="5" borderId="6" xfId="0" applyFont="1" applyFill="1" applyBorder="1" applyAlignment="1">
      <alignment horizontal="center" vertical="center" textRotation="255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zoomScaleNormal="100" workbookViewId="0">
      <selection activeCell="P12" sqref="P12"/>
    </sheetView>
  </sheetViews>
  <sheetFormatPr defaultRowHeight="15" x14ac:dyDescent="0.25"/>
  <cols>
    <col min="1" max="1" width="5.28515625" customWidth="1"/>
    <col min="2" max="2" width="30.28515625" customWidth="1"/>
    <col min="3" max="3" width="7.140625" customWidth="1"/>
    <col min="4" max="4" width="14.5703125" bestFit="1" customWidth="1"/>
    <col min="5" max="5" width="14.28515625" customWidth="1"/>
    <col min="6" max="6" width="14.5703125" bestFit="1" customWidth="1"/>
    <col min="7" max="7" width="16.85546875" bestFit="1" customWidth="1"/>
    <col min="8" max="8" width="15.42578125" customWidth="1"/>
    <col min="9" max="9" width="18.28515625" customWidth="1"/>
    <col min="10" max="10" width="6" customWidth="1"/>
  </cols>
  <sheetData>
    <row r="1" spans="1:10" ht="25.5" customHeight="1" x14ac:dyDescent="0.25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2"/>
    </row>
    <row r="2" spans="1:10" ht="28.5" customHeight="1" x14ac:dyDescent="0.25">
      <c r="A2" s="13"/>
      <c r="B2" s="5" t="s">
        <v>29</v>
      </c>
      <c r="C2" s="14"/>
      <c r="D2" s="5"/>
      <c r="E2" s="5"/>
      <c r="F2" s="5" t="s">
        <v>30</v>
      </c>
      <c r="G2" s="15">
        <v>43387</v>
      </c>
      <c r="H2" s="5" t="s">
        <v>11</v>
      </c>
      <c r="I2" s="16">
        <v>0.5</v>
      </c>
      <c r="J2" s="17"/>
    </row>
    <row r="3" spans="1:10" ht="33" customHeight="1" x14ac:dyDescent="0.25">
      <c r="A3" s="13"/>
      <c r="B3" s="18" t="s">
        <v>31</v>
      </c>
      <c r="C3" s="14"/>
      <c r="D3" s="11" t="s">
        <v>35</v>
      </c>
      <c r="E3" s="11"/>
      <c r="F3" s="11"/>
      <c r="G3" s="11"/>
      <c r="H3" s="11"/>
      <c r="I3" s="11"/>
      <c r="J3" s="17"/>
    </row>
    <row r="4" spans="1:10" ht="23.25" customHeight="1" x14ac:dyDescent="0.25">
      <c r="A4" s="13"/>
      <c r="B4" s="19"/>
      <c r="C4" s="14"/>
      <c r="D4" s="5" t="s">
        <v>32</v>
      </c>
      <c r="E4" s="5">
        <v>1</v>
      </c>
      <c r="F4" s="5" t="s">
        <v>33</v>
      </c>
      <c r="G4" s="5">
        <v>7</v>
      </c>
      <c r="H4" s="5" t="s">
        <v>34</v>
      </c>
      <c r="I4" s="5">
        <v>7</v>
      </c>
      <c r="J4" s="17"/>
    </row>
    <row r="5" spans="1:10" ht="21" x14ac:dyDescent="0.25">
      <c r="A5" s="13"/>
      <c r="B5" s="20"/>
      <c r="C5" s="14"/>
      <c r="D5" s="11" t="s">
        <v>36</v>
      </c>
      <c r="E5" s="11"/>
      <c r="F5" s="11"/>
      <c r="G5" s="11"/>
      <c r="H5" s="11"/>
      <c r="I5" s="11"/>
      <c r="J5" s="17"/>
    </row>
    <row r="6" spans="1:10" ht="21" x14ac:dyDescent="0.25">
      <c r="A6" s="13"/>
      <c r="B6" s="20"/>
      <c r="C6" s="14"/>
      <c r="D6" s="6" t="s">
        <v>32</v>
      </c>
      <c r="E6" s="7" t="s">
        <v>37</v>
      </c>
      <c r="F6" s="8" t="s">
        <v>33</v>
      </c>
      <c r="G6" s="8" t="s">
        <v>38</v>
      </c>
      <c r="H6" s="9" t="s">
        <v>34</v>
      </c>
      <c r="I6" s="9" t="s">
        <v>39</v>
      </c>
      <c r="J6" s="17"/>
    </row>
    <row r="7" spans="1:10" ht="21" x14ac:dyDescent="0.25">
      <c r="A7" s="21" t="s">
        <v>1</v>
      </c>
      <c r="B7" s="21" t="s">
        <v>2</v>
      </c>
      <c r="C7" s="22" t="s">
        <v>3</v>
      </c>
      <c r="D7" s="21" t="s">
        <v>11</v>
      </c>
      <c r="E7" s="21"/>
      <c r="F7" s="21"/>
      <c r="G7" s="21"/>
      <c r="H7" s="21"/>
      <c r="I7" s="21"/>
      <c r="J7" s="22" t="s">
        <v>10</v>
      </c>
    </row>
    <row r="8" spans="1:10" ht="21" x14ac:dyDescent="0.25">
      <c r="A8" s="21"/>
      <c r="B8" s="21"/>
      <c r="C8" s="23"/>
      <c r="D8" s="1" t="s">
        <v>4</v>
      </c>
      <c r="E8" s="1" t="s">
        <v>5</v>
      </c>
      <c r="F8" s="1" t="s">
        <v>6</v>
      </c>
      <c r="G8" s="1" t="s">
        <v>7</v>
      </c>
      <c r="H8" s="1" t="s">
        <v>8</v>
      </c>
      <c r="I8" s="1" t="s">
        <v>9</v>
      </c>
      <c r="J8" s="23"/>
    </row>
    <row r="9" spans="1:10" ht="21" x14ac:dyDescent="0.25">
      <c r="A9" s="24">
        <v>1</v>
      </c>
      <c r="B9" s="24" t="s">
        <v>12</v>
      </c>
      <c r="C9" s="24">
        <v>1</v>
      </c>
      <c r="D9" s="25">
        <v>8.8590277777777764E-3</v>
      </c>
      <c r="E9" s="25">
        <f>E10-D10</f>
        <v>9.4267361111111097E-3</v>
      </c>
      <c r="F9" s="25">
        <f>F10-E10</f>
        <v>9.3228009259259288E-3</v>
      </c>
      <c r="G9" s="25">
        <f>G10-F10</f>
        <v>9.1122685185185195E-3</v>
      </c>
      <c r="H9" s="26"/>
      <c r="I9" s="26"/>
      <c r="J9" s="27">
        <v>3</v>
      </c>
    </row>
    <row r="10" spans="1:10" ht="21" x14ac:dyDescent="0.25">
      <c r="A10" s="28"/>
      <c r="B10" s="28"/>
      <c r="C10" s="28"/>
      <c r="D10" s="25">
        <v>8.8590277777777764E-3</v>
      </c>
      <c r="E10" s="25">
        <v>1.8285763888888886E-2</v>
      </c>
      <c r="F10" s="25">
        <v>2.7608564814814815E-2</v>
      </c>
      <c r="G10" s="25">
        <v>3.6720833333333334E-2</v>
      </c>
      <c r="H10" s="26"/>
      <c r="I10" s="26"/>
      <c r="J10" s="29"/>
    </row>
    <row r="11" spans="1:10" ht="21" x14ac:dyDescent="0.25">
      <c r="A11" s="24">
        <v>2</v>
      </c>
      <c r="B11" s="24" t="s">
        <v>13</v>
      </c>
      <c r="C11" s="24">
        <v>2</v>
      </c>
      <c r="D11" s="25">
        <f>D12</f>
        <v>7.8531250000000007E-3</v>
      </c>
      <c r="E11" s="25">
        <f>E12-D12</f>
        <v>7.807060185185186E-3</v>
      </c>
      <c r="F11" s="25">
        <f t="shared" ref="F11:I11" si="0">F12-E12</f>
        <v>7.9387731481481497E-3</v>
      </c>
      <c r="G11" s="25">
        <f t="shared" si="0"/>
        <v>8.1443287037036988E-3</v>
      </c>
      <c r="H11" s="25">
        <f t="shared" si="0"/>
        <v>8.2180555555555548E-3</v>
      </c>
      <c r="I11" s="25">
        <f t="shared" si="0"/>
        <v>8.2978009259259272E-3</v>
      </c>
      <c r="J11" s="30">
        <v>5</v>
      </c>
    </row>
    <row r="12" spans="1:10" ht="21" x14ac:dyDescent="0.25">
      <c r="A12" s="28">
        <v>28</v>
      </c>
      <c r="B12" s="28"/>
      <c r="C12" s="28"/>
      <c r="D12" s="25">
        <v>7.8531250000000007E-3</v>
      </c>
      <c r="E12" s="25">
        <v>1.5660185185185187E-2</v>
      </c>
      <c r="F12" s="25">
        <v>2.3598958333333336E-2</v>
      </c>
      <c r="G12" s="25">
        <v>3.1743287037037035E-2</v>
      </c>
      <c r="H12" s="25">
        <v>3.996134259259259E-2</v>
      </c>
      <c r="I12" s="31">
        <v>4.8259143518518517E-2</v>
      </c>
      <c r="J12" s="32"/>
    </row>
    <row r="13" spans="1:10" ht="21" x14ac:dyDescent="0.25">
      <c r="A13" s="24">
        <v>3</v>
      </c>
      <c r="B13" s="24" t="s">
        <v>14</v>
      </c>
      <c r="C13" s="24">
        <v>3</v>
      </c>
      <c r="D13" s="25">
        <v>9.3892361111111104E-3</v>
      </c>
      <c r="E13" s="25">
        <f>E14-D14</f>
        <v>9.9049768518518506E-3</v>
      </c>
      <c r="F13" s="25">
        <f t="shared" ref="F13:G13" si="1">F14-E14</f>
        <v>9.9929398148148121E-3</v>
      </c>
      <c r="G13" s="25">
        <f t="shared" si="1"/>
        <v>1.0137962962962963E-2</v>
      </c>
      <c r="H13" s="26"/>
      <c r="I13" s="26"/>
      <c r="J13" s="27">
        <v>5</v>
      </c>
    </row>
    <row r="14" spans="1:10" ht="21" x14ac:dyDescent="0.25">
      <c r="A14" s="28"/>
      <c r="B14" s="28"/>
      <c r="C14" s="28"/>
      <c r="D14" s="25">
        <v>9.3892361111111104E-3</v>
      </c>
      <c r="E14" s="25">
        <v>1.9294212962962961E-2</v>
      </c>
      <c r="F14" s="25">
        <v>2.9287152777777773E-2</v>
      </c>
      <c r="G14" s="25">
        <v>3.9425115740740736E-2</v>
      </c>
      <c r="H14" s="26"/>
      <c r="I14" s="26"/>
      <c r="J14" s="29"/>
    </row>
    <row r="15" spans="1:10" ht="21" x14ac:dyDescent="0.25">
      <c r="A15" s="24">
        <v>4</v>
      </c>
      <c r="B15" s="24" t="s">
        <v>15</v>
      </c>
      <c r="C15" s="24">
        <v>4</v>
      </c>
      <c r="D15" s="25">
        <v>9.3630787037037051E-3</v>
      </c>
      <c r="E15" s="25">
        <f>E16-D16</f>
        <v>1.0099189814814813E-2</v>
      </c>
      <c r="F15" s="25">
        <f t="shared" ref="F15:H15" si="2">F16-E16</f>
        <v>9.6798611111111113E-3</v>
      </c>
      <c r="G15" s="25">
        <f t="shared" si="2"/>
        <v>1.0013078703703701E-2</v>
      </c>
      <c r="H15" s="25">
        <f t="shared" si="2"/>
        <v>1.1645023148148144E-2</v>
      </c>
      <c r="I15" s="26"/>
      <c r="J15" s="41" t="s">
        <v>17</v>
      </c>
    </row>
    <row r="16" spans="1:10" ht="21" x14ac:dyDescent="0.25">
      <c r="A16" s="28">
        <v>51.857142857142897</v>
      </c>
      <c r="B16" s="28"/>
      <c r="C16" s="28"/>
      <c r="D16" s="25">
        <v>9.3630787037037051E-3</v>
      </c>
      <c r="E16" s="25">
        <v>1.9462268518518518E-2</v>
      </c>
      <c r="F16" s="25">
        <v>2.9142129629629629E-2</v>
      </c>
      <c r="G16" s="25">
        <v>3.915520833333333E-2</v>
      </c>
      <c r="H16" s="31">
        <v>5.0800231481481474E-2</v>
      </c>
      <c r="I16" s="26"/>
      <c r="J16" s="42"/>
    </row>
    <row r="17" spans="1:10" ht="21" x14ac:dyDescent="0.25">
      <c r="A17" s="24">
        <v>5</v>
      </c>
      <c r="B17" s="24" t="s">
        <v>16</v>
      </c>
      <c r="C17" s="24">
        <v>5</v>
      </c>
      <c r="D17" s="25">
        <v>8.0578703703703698E-3</v>
      </c>
      <c r="E17" s="25">
        <f>E18-D18</f>
        <v>8.2267361111111135E-3</v>
      </c>
      <c r="F17" s="25">
        <f t="shared" ref="F17:H17" si="3">F18-E18</f>
        <v>8.6458333333333318E-3</v>
      </c>
      <c r="G17" s="25">
        <f t="shared" si="3"/>
        <v>8.979976851851857E-3</v>
      </c>
      <c r="H17" s="25">
        <f t="shared" si="3"/>
        <v>9.1969907407407347E-3</v>
      </c>
      <c r="I17" s="25">
        <f>I18-H18</f>
        <v>9.1547453703703652E-3</v>
      </c>
      <c r="J17" s="30">
        <v>6</v>
      </c>
    </row>
    <row r="18" spans="1:10" ht="21" x14ac:dyDescent="0.25">
      <c r="A18" s="28">
        <v>67.428571428571502</v>
      </c>
      <c r="B18" s="28"/>
      <c r="C18" s="28"/>
      <c r="D18" s="25">
        <v>8.0578703703703698E-3</v>
      </c>
      <c r="E18" s="25">
        <v>1.6284606481481483E-2</v>
      </c>
      <c r="F18" s="25">
        <v>2.4930439814814815E-2</v>
      </c>
      <c r="G18" s="25">
        <v>3.3910416666666672E-2</v>
      </c>
      <c r="H18" s="31">
        <v>4.3107407407407407E-2</v>
      </c>
      <c r="I18" s="31">
        <v>5.2262152777777772E-2</v>
      </c>
      <c r="J18" s="32"/>
    </row>
    <row r="19" spans="1:10" ht="21" x14ac:dyDescent="0.25">
      <c r="A19" s="24">
        <v>6</v>
      </c>
      <c r="B19" s="24" t="s">
        <v>18</v>
      </c>
      <c r="C19" s="24">
        <v>6</v>
      </c>
      <c r="D19" s="25">
        <f>D20</f>
        <v>1.0041550925925926E-2</v>
      </c>
      <c r="E19" s="25">
        <f>E20-D20</f>
        <v>1.0053356481481483E-2</v>
      </c>
      <c r="F19" s="25">
        <f t="shared" ref="F19:G19" si="4">F20-E20</f>
        <v>9.837152777777778E-3</v>
      </c>
      <c r="G19" s="25">
        <f t="shared" si="4"/>
        <v>9.9098379629629606E-3</v>
      </c>
      <c r="H19" s="26"/>
      <c r="I19" s="26"/>
      <c r="J19" s="33">
        <v>1</v>
      </c>
    </row>
    <row r="20" spans="1:10" ht="21" x14ac:dyDescent="0.25">
      <c r="A20" s="28">
        <v>83</v>
      </c>
      <c r="B20" s="28"/>
      <c r="C20" s="28"/>
      <c r="D20" s="25">
        <v>1.0041550925925926E-2</v>
      </c>
      <c r="E20" s="25">
        <v>2.0094907407407409E-2</v>
      </c>
      <c r="F20" s="25">
        <v>2.9932060185185187E-2</v>
      </c>
      <c r="G20" s="25">
        <v>3.9841898148148147E-2</v>
      </c>
      <c r="H20" s="26"/>
      <c r="I20" s="26"/>
      <c r="J20" s="34"/>
    </row>
    <row r="21" spans="1:10" ht="21" x14ac:dyDescent="0.25">
      <c r="A21" s="24">
        <v>7</v>
      </c>
      <c r="B21" s="24" t="s">
        <v>19</v>
      </c>
      <c r="C21" s="24">
        <v>7</v>
      </c>
      <c r="D21" s="25">
        <f>D22</f>
        <v>7.773148148148148E-3</v>
      </c>
      <c r="E21" s="25">
        <f>E22-D22</f>
        <v>7.2622685185185195E-3</v>
      </c>
      <c r="F21" s="25">
        <f t="shared" ref="F21:I21" si="5">F22-E22</f>
        <v>8.0712962962962934E-3</v>
      </c>
      <c r="G21" s="25">
        <f t="shared" si="5"/>
        <v>7.3740740740740746E-3</v>
      </c>
      <c r="H21" s="25">
        <f t="shared" si="5"/>
        <v>7.3744212962962921E-3</v>
      </c>
      <c r="I21" s="25">
        <f t="shared" si="5"/>
        <v>7.3162037037037067E-3</v>
      </c>
      <c r="J21" s="30">
        <v>2</v>
      </c>
    </row>
    <row r="22" spans="1:10" ht="21" x14ac:dyDescent="0.25">
      <c r="A22" s="28">
        <v>237</v>
      </c>
      <c r="B22" s="28"/>
      <c r="C22" s="28"/>
      <c r="D22" s="25">
        <v>7.773148148148148E-3</v>
      </c>
      <c r="E22" s="25">
        <v>1.5035416666666667E-2</v>
      </c>
      <c r="F22" s="25">
        <v>2.3106712962962961E-2</v>
      </c>
      <c r="G22" s="25">
        <v>3.0480787037037035E-2</v>
      </c>
      <c r="H22" s="25">
        <v>3.7855208333333328E-2</v>
      </c>
      <c r="I22" s="31">
        <v>4.5171412037037034E-2</v>
      </c>
      <c r="J22" s="32"/>
    </row>
    <row r="23" spans="1:10" ht="21" x14ac:dyDescent="0.25">
      <c r="A23" s="30">
        <v>8</v>
      </c>
      <c r="B23" s="30" t="s">
        <v>20</v>
      </c>
      <c r="C23" s="30">
        <v>8</v>
      </c>
      <c r="D23" s="35">
        <f>D24</f>
        <v>7.7809027777777781E-3</v>
      </c>
      <c r="E23" s="35">
        <f>E24-D24</f>
        <v>7.3848379629629637E-3</v>
      </c>
      <c r="F23" s="35">
        <f t="shared" ref="F23:I23" si="6">F24-E24</f>
        <v>7.931134259259261E-3</v>
      </c>
      <c r="G23" s="35">
        <f t="shared" si="6"/>
        <v>7.3678240740740718E-3</v>
      </c>
      <c r="H23" s="35">
        <f t="shared" si="6"/>
        <v>7.2820601851851831E-3</v>
      </c>
      <c r="I23" s="35">
        <f t="shared" si="6"/>
        <v>7.3680555555555513E-3</v>
      </c>
      <c r="J23" s="30">
        <v>1</v>
      </c>
    </row>
    <row r="24" spans="1:10" ht="21" x14ac:dyDescent="0.25">
      <c r="A24" s="32">
        <v>391</v>
      </c>
      <c r="B24" s="32"/>
      <c r="C24" s="32"/>
      <c r="D24" s="35">
        <v>7.7809027777777781E-3</v>
      </c>
      <c r="E24" s="35">
        <v>1.5165740740740742E-2</v>
      </c>
      <c r="F24" s="35">
        <v>2.3096875000000003E-2</v>
      </c>
      <c r="G24" s="35">
        <v>3.0464699074074075E-2</v>
      </c>
      <c r="H24" s="35">
        <v>3.7746759259259258E-2</v>
      </c>
      <c r="I24" s="36">
        <v>4.5114814814814809E-2</v>
      </c>
      <c r="J24" s="32"/>
    </row>
    <row r="25" spans="1:10" ht="21" x14ac:dyDescent="0.25">
      <c r="A25" s="24">
        <v>9</v>
      </c>
      <c r="B25" s="24" t="s">
        <v>21</v>
      </c>
      <c r="C25" s="24">
        <v>9</v>
      </c>
      <c r="D25" s="25">
        <f>D26</f>
        <v>8.1694444444444445E-3</v>
      </c>
      <c r="E25" s="25">
        <f>E26-D26</f>
        <v>7.7842592592592581E-3</v>
      </c>
      <c r="F25" s="25">
        <f t="shared" ref="F25:I25" si="7">F26-E26</f>
        <v>7.7322916666666686E-3</v>
      </c>
      <c r="G25" s="25">
        <f t="shared" si="7"/>
        <v>7.720833333333333E-3</v>
      </c>
      <c r="H25" s="25">
        <f t="shared" si="7"/>
        <v>7.7483796296296259E-3</v>
      </c>
      <c r="I25" s="25">
        <f t="shared" si="7"/>
        <v>8.2267361111111117E-3</v>
      </c>
      <c r="J25" s="30">
        <v>4</v>
      </c>
    </row>
    <row r="26" spans="1:10" ht="21" x14ac:dyDescent="0.25">
      <c r="A26" s="28">
        <v>545</v>
      </c>
      <c r="B26" s="28"/>
      <c r="C26" s="28"/>
      <c r="D26" s="25">
        <v>8.1694444444444445E-3</v>
      </c>
      <c r="E26" s="25">
        <v>1.5953703703703703E-2</v>
      </c>
      <c r="F26" s="25">
        <v>2.3685995370370371E-2</v>
      </c>
      <c r="G26" s="25">
        <v>3.1406828703703704E-2</v>
      </c>
      <c r="H26" s="25">
        <v>3.915520833333333E-2</v>
      </c>
      <c r="I26" s="31">
        <v>4.7381944444444442E-2</v>
      </c>
      <c r="J26" s="32"/>
    </row>
    <row r="27" spans="1:10" ht="21" x14ac:dyDescent="0.25">
      <c r="A27" s="24">
        <v>10</v>
      </c>
      <c r="B27" s="24" t="s">
        <v>22</v>
      </c>
      <c r="C27" s="24">
        <v>10</v>
      </c>
      <c r="D27" s="25">
        <v>8.9813657407407411E-3</v>
      </c>
      <c r="E27" s="25">
        <f>E28-D29</f>
        <v>1.0649999999999996E-2</v>
      </c>
      <c r="F27" s="25">
        <f t="shared" ref="F27:G27" si="8">F28-E29</f>
        <v>1.9839699074074076E-2</v>
      </c>
      <c r="G27" s="25">
        <f t="shared" si="8"/>
        <v>2.870266203703704E-2</v>
      </c>
      <c r="H27" s="26"/>
      <c r="I27" s="26"/>
      <c r="J27" s="27">
        <v>2</v>
      </c>
    </row>
    <row r="28" spans="1:10" ht="21" x14ac:dyDescent="0.35">
      <c r="A28" s="28">
        <v>699</v>
      </c>
      <c r="B28" s="28"/>
      <c r="C28" s="28"/>
      <c r="D28" s="2">
        <v>8.9813657407407411E-3</v>
      </c>
      <c r="E28" s="2">
        <v>1.8310069444444441E-2</v>
      </c>
      <c r="F28" s="2">
        <v>2.7314236111111112E-2</v>
      </c>
      <c r="G28" s="2">
        <v>3.6485416666666666E-2</v>
      </c>
      <c r="H28" s="37"/>
      <c r="I28" s="37"/>
      <c r="J28" s="29"/>
    </row>
    <row r="29" spans="1:10" ht="21" x14ac:dyDescent="0.35">
      <c r="A29" s="24">
        <v>11</v>
      </c>
      <c r="B29" s="24" t="s">
        <v>23</v>
      </c>
      <c r="C29" s="24">
        <v>11</v>
      </c>
      <c r="D29" s="2">
        <f>D30</f>
        <v>7.6600694444444442E-3</v>
      </c>
      <c r="E29" s="2">
        <f>E30-D30</f>
        <v>7.4745370370370373E-3</v>
      </c>
      <c r="F29" s="2">
        <f t="shared" ref="F29:I29" si="9">F30-E30</f>
        <v>7.7827546296296256E-3</v>
      </c>
      <c r="G29" s="2">
        <f t="shared" si="9"/>
        <v>7.525925925925929E-3</v>
      </c>
      <c r="H29" s="2">
        <f t="shared" si="9"/>
        <v>7.8917824074074099E-3</v>
      </c>
      <c r="I29" s="2">
        <f t="shared" si="9"/>
        <v>7.8016203703703685E-3</v>
      </c>
      <c r="J29" s="30">
        <v>3</v>
      </c>
    </row>
    <row r="30" spans="1:10" ht="21" x14ac:dyDescent="0.35">
      <c r="A30" s="28">
        <v>853</v>
      </c>
      <c r="B30" s="28"/>
      <c r="C30" s="28"/>
      <c r="D30" s="2">
        <v>7.6600694444444442E-3</v>
      </c>
      <c r="E30" s="2">
        <v>1.5134606481481482E-2</v>
      </c>
      <c r="F30" s="2">
        <v>2.2917361111111107E-2</v>
      </c>
      <c r="G30" s="2">
        <v>3.0443287037037036E-2</v>
      </c>
      <c r="H30" s="2">
        <v>3.8335069444444446E-2</v>
      </c>
      <c r="I30" s="38">
        <v>4.6136689814814814E-2</v>
      </c>
      <c r="J30" s="32"/>
    </row>
    <row r="31" spans="1:10" ht="21" x14ac:dyDescent="0.35">
      <c r="A31" s="24">
        <v>12</v>
      </c>
      <c r="B31" s="24" t="s">
        <v>24</v>
      </c>
      <c r="C31" s="24">
        <v>12</v>
      </c>
      <c r="D31" s="2">
        <v>9.5682870370370366E-3</v>
      </c>
      <c r="E31" s="2">
        <f>E32-D32</f>
        <v>9.7471064814814799E-3</v>
      </c>
      <c r="F31" s="2">
        <f t="shared" ref="F31:G31" si="10">F32-E32</f>
        <v>9.6399305555555578E-3</v>
      </c>
      <c r="G31" s="2">
        <f t="shared" si="10"/>
        <v>9.3365740740740701E-3</v>
      </c>
      <c r="H31" s="39"/>
      <c r="I31" s="39"/>
      <c r="J31" s="27">
        <v>4</v>
      </c>
    </row>
    <row r="32" spans="1:10" ht="21" x14ac:dyDescent="0.35">
      <c r="A32" s="28">
        <v>1007</v>
      </c>
      <c r="B32" s="28"/>
      <c r="C32" s="28"/>
      <c r="D32" s="2">
        <v>9.5682870370370366E-3</v>
      </c>
      <c r="E32" s="2">
        <v>1.9315393518518516E-2</v>
      </c>
      <c r="F32" s="2">
        <v>2.8955324074074074E-2</v>
      </c>
      <c r="G32" s="2">
        <v>3.8291898148148144E-2</v>
      </c>
      <c r="H32" s="39"/>
      <c r="I32" s="39"/>
      <c r="J32" s="29"/>
    </row>
    <row r="33" spans="1:10" ht="21" x14ac:dyDescent="0.35">
      <c r="A33" s="24">
        <v>13</v>
      </c>
      <c r="B33" s="24" t="s">
        <v>25</v>
      </c>
      <c r="C33" s="24">
        <v>13</v>
      </c>
      <c r="D33" s="2">
        <f>D34</f>
        <v>1.3978587962962962E-2</v>
      </c>
      <c r="E33" s="39"/>
      <c r="F33" s="39"/>
      <c r="G33" s="39"/>
      <c r="H33" s="39"/>
      <c r="I33" s="39"/>
      <c r="J33" s="3" t="s">
        <v>26</v>
      </c>
    </row>
    <row r="34" spans="1:10" ht="21" x14ac:dyDescent="0.35">
      <c r="A34" s="28">
        <v>1161</v>
      </c>
      <c r="B34" s="28"/>
      <c r="C34" s="28"/>
      <c r="D34" s="2">
        <v>1.3978587962962962E-2</v>
      </c>
      <c r="E34" s="39"/>
      <c r="F34" s="39"/>
      <c r="G34" s="39"/>
      <c r="H34" s="39"/>
      <c r="I34" s="39"/>
      <c r="J34" s="4"/>
    </row>
    <row r="35" spans="1:10" ht="21" x14ac:dyDescent="0.35">
      <c r="A35" s="27">
        <v>14</v>
      </c>
      <c r="B35" s="27" t="s">
        <v>27</v>
      </c>
      <c r="C35" s="27">
        <v>22</v>
      </c>
      <c r="D35" s="40">
        <v>8.7906249999999998E-3</v>
      </c>
      <c r="E35" s="40">
        <f>E36-D36</f>
        <v>9.2041666666666643E-3</v>
      </c>
      <c r="F35" s="40">
        <f t="shared" ref="F35:G35" si="11">F36-E36</f>
        <v>9.1906250000000009E-3</v>
      </c>
      <c r="G35" s="40">
        <f t="shared" si="11"/>
        <v>9.0767361111111118E-3</v>
      </c>
      <c r="H35" s="39"/>
      <c r="I35" s="39"/>
      <c r="J35" s="27">
        <v>1</v>
      </c>
    </row>
    <row r="36" spans="1:10" ht="21" x14ac:dyDescent="0.35">
      <c r="A36" s="29">
        <v>1315</v>
      </c>
      <c r="B36" s="29"/>
      <c r="C36" s="29"/>
      <c r="D36" s="40">
        <v>8.7905092592592601E-3</v>
      </c>
      <c r="E36" s="40">
        <v>1.7994675925925924E-2</v>
      </c>
      <c r="F36" s="40">
        <v>2.7185300925925925E-2</v>
      </c>
      <c r="G36" s="40">
        <v>3.6262037037037037E-2</v>
      </c>
      <c r="H36" s="39"/>
      <c r="I36" s="39"/>
      <c r="J36" s="29"/>
    </row>
    <row r="37" spans="1:10" ht="21" x14ac:dyDescent="0.35">
      <c r="A37" s="24">
        <v>15</v>
      </c>
      <c r="B37" s="24" t="s">
        <v>28</v>
      </c>
      <c r="C37" s="24">
        <v>23</v>
      </c>
      <c r="D37" s="2">
        <f>D38</f>
        <v>1.092337962962963E-2</v>
      </c>
      <c r="E37" s="2">
        <f>E38-D38</f>
        <v>1.2066782407407408E-2</v>
      </c>
      <c r="F37" s="2">
        <f t="shared" ref="F37:G37" si="12">F38-E38</f>
        <v>1.4155787037037033E-2</v>
      </c>
      <c r="G37" s="2">
        <f t="shared" si="12"/>
        <v>1.3455439814814812E-2</v>
      </c>
      <c r="H37" s="39"/>
      <c r="I37" s="39"/>
      <c r="J37" s="27">
        <v>6</v>
      </c>
    </row>
    <row r="38" spans="1:10" ht="21" x14ac:dyDescent="0.35">
      <c r="A38" s="28">
        <v>1469</v>
      </c>
      <c r="B38" s="28"/>
      <c r="C38" s="28"/>
      <c r="D38" s="2">
        <v>1.092337962962963E-2</v>
      </c>
      <c r="E38" s="2">
        <v>2.2990162037037038E-2</v>
      </c>
      <c r="F38" s="2">
        <v>3.7145949074074071E-2</v>
      </c>
      <c r="G38" s="38">
        <v>5.0601388888888883E-2</v>
      </c>
      <c r="H38" s="39"/>
      <c r="I38" s="39"/>
      <c r="J38" s="29"/>
    </row>
  </sheetData>
  <mergeCells count="69">
    <mergeCell ref="J31:J32"/>
    <mergeCell ref="J33:J34"/>
    <mergeCell ref="J35:J36"/>
    <mergeCell ref="J37:J38"/>
    <mergeCell ref="B3:B4"/>
    <mergeCell ref="D3:I3"/>
    <mergeCell ref="D5:I5"/>
    <mergeCell ref="J21:J22"/>
    <mergeCell ref="J23:J24"/>
    <mergeCell ref="J25:J26"/>
    <mergeCell ref="J27:J28"/>
    <mergeCell ref="J29:J30"/>
    <mergeCell ref="J11:J12"/>
    <mergeCell ref="J13:J14"/>
    <mergeCell ref="J15:J16"/>
    <mergeCell ref="J17:J18"/>
    <mergeCell ref="J19:J20"/>
    <mergeCell ref="A35:A36"/>
    <mergeCell ref="B35:B36"/>
    <mergeCell ref="C35:C36"/>
    <mergeCell ref="A37:A38"/>
    <mergeCell ref="B37:B38"/>
    <mergeCell ref="C37:C38"/>
    <mergeCell ref="A31:A32"/>
    <mergeCell ref="B31:B32"/>
    <mergeCell ref="C31:C32"/>
    <mergeCell ref="A33:A34"/>
    <mergeCell ref="B33:B34"/>
    <mergeCell ref="C33:C34"/>
    <mergeCell ref="A27:A28"/>
    <mergeCell ref="B27:B28"/>
    <mergeCell ref="C27:C28"/>
    <mergeCell ref="A29:A30"/>
    <mergeCell ref="B29:B30"/>
    <mergeCell ref="C29:C30"/>
    <mergeCell ref="A23:A24"/>
    <mergeCell ref="B23:B24"/>
    <mergeCell ref="C23:C24"/>
    <mergeCell ref="A25:A26"/>
    <mergeCell ref="B25:B26"/>
    <mergeCell ref="C25:C26"/>
    <mergeCell ref="A19:A20"/>
    <mergeCell ref="B19:B20"/>
    <mergeCell ref="C19:C20"/>
    <mergeCell ref="A21:A22"/>
    <mergeCell ref="B21:B22"/>
    <mergeCell ref="C21:C22"/>
    <mergeCell ref="A15:A16"/>
    <mergeCell ref="B15:B16"/>
    <mergeCell ref="C15:C16"/>
    <mergeCell ref="A17:A18"/>
    <mergeCell ref="B17:B18"/>
    <mergeCell ref="C17:C18"/>
    <mergeCell ref="A11:A12"/>
    <mergeCell ref="B11:B12"/>
    <mergeCell ref="C11:C12"/>
    <mergeCell ref="A13:A14"/>
    <mergeCell ref="B13:B14"/>
    <mergeCell ref="C13:C14"/>
    <mergeCell ref="A1:J1"/>
    <mergeCell ref="B9:B10"/>
    <mergeCell ref="C9:C10"/>
    <mergeCell ref="A9:A10"/>
    <mergeCell ref="J9:J10"/>
    <mergeCell ref="A7:A8"/>
    <mergeCell ref="B7:B8"/>
    <mergeCell ref="C7:C8"/>
    <mergeCell ref="D7:I7"/>
    <mergeCell ref="J7:J8"/>
  </mergeCells>
  <pageMargins left="0.25" right="0.25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Коробка</dc:creator>
  <cp:lastModifiedBy>Коробка</cp:lastModifiedBy>
  <cp:lastPrinted>2018-10-14T12:22:27Z</cp:lastPrinted>
  <dcterms:created xsi:type="dcterms:W3CDTF">2018-10-13T13:54:06Z</dcterms:created>
  <dcterms:modified xsi:type="dcterms:W3CDTF">2018-10-14T12:22:50Z</dcterms:modified>
</cp:coreProperties>
</file>