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s\velo\Бреветы 2019\"/>
    </mc:Choice>
  </mc:AlternateContent>
  <bookViews>
    <workbookView xWindow="0" yWindow="0" windowWidth="19200" windowHeight="11505" activeTab="3"/>
  </bookViews>
  <sheets>
    <sheet name="200" sheetId="1" r:id="rId1"/>
    <sheet name="300" sheetId="2" r:id="rId2"/>
    <sheet name="400" sheetId="3" r:id="rId3"/>
    <sheet name="600" sheetId="4" r:id="rId4"/>
    <sheet name="1000" sheetId="5" r:id="rId5"/>
    <sheet name="1200" sheetId="6" r:id="rId6"/>
    <sheet name="Флеши" sheetId="8" r:id="rId7"/>
    <sheet name="Участие в зарубежных бреветах" sheetId="7" r:id="rId8"/>
  </sheets>
  <definedNames>
    <definedName name="_xlnm._FilterDatabase" localSheetId="0" hidden="1">'200'!$B$3:$L$40</definedName>
    <definedName name="RM_1000">'1000'!$B$81:$K$89</definedName>
    <definedName name="RM_1200">'1200'!$B$81:$K$90</definedName>
    <definedName name="RM_200">'200'!$B$81:$I$92</definedName>
    <definedName name="RM_300">'300'!$B$81:$H$91</definedName>
    <definedName name="RM_400">'400'!$B$81:$H$90</definedName>
    <definedName name="RM_600">'600'!$B$81:$H$89</definedName>
    <definedName name="ОРВМ_1000">'1000'!$B$45:$K$74</definedName>
    <definedName name="ОРВМ_1200">'1200'!$B$45:$K$74</definedName>
    <definedName name="ОРВМ_200">'200'!$B$45:$K$74</definedName>
    <definedName name="ОРВМ_300">'300'!$B$45:$H$74</definedName>
    <definedName name="ОРВМ_400">'400'!$B$45:$H$74</definedName>
    <definedName name="ОРВМ_600">'600'!$B$45:$H$74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0" i="6" l="1"/>
  <c r="C40" i="6"/>
  <c r="D40" i="6"/>
  <c r="E40" i="6"/>
  <c r="F40" i="6"/>
  <c r="B40" i="5"/>
  <c r="C40" i="5"/>
  <c r="D40" i="5"/>
  <c r="E40" i="5"/>
  <c r="F40" i="5"/>
  <c r="B40" i="4"/>
  <c r="C40" i="4"/>
  <c r="D40" i="4"/>
  <c r="E40" i="4"/>
  <c r="F40" i="4"/>
  <c r="B40" i="2"/>
  <c r="C40" i="2"/>
  <c r="E40" i="2"/>
  <c r="F40" i="2"/>
  <c r="B40" i="3"/>
  <c r="C40" i="3"/>
  <c r="D40" i="3"/>
  <c r="E40" i="3"/>
  <c r="F40" i="3"/>
  <c r="B37" i="6" l="1"/>
  <c r="C37" i="6"/>
  <c r="D37" i="6"/>
  <c r="E37" i="6"/>
  <c r="F37" i="6"/>
  <c r="B38" i="6"/>
  <c r="C38" i="6"/>
  <c r="D38" i="6"/>
  <c r="E38" i="6"/>
  <c r="F38" i="6"/>
  <c r="B39" i="6"/>
  <c r="C39" i="6"/>
  <c r="D39" i="6"/>
  <c r="E39" i="6"/>
  <c r="F39" i="6"/>
  <c r="B34" i="6"/>
  <c r="C34" i="6"/>
  <c r="D34" i="6"/>
  <c r="E34" i="6"/>
  <c r="F34" i="6"/>
  <c r="B35" i="6"/>
  <c r="C35" i="6"/>
  <c r="D35" i="6"/>
  <c r="E35" i="6"/>
  <c r="F35" i="6"/>
  <c r="B36" i="6"/>
  <c r="C36" i="6"/>
  <c r="D36" i="6"/>
  <c r="E36" i="6"/>
  <c r="F36" i="6"/>
  <c r="B38" i="5"/>
  <c r="C38" i="5"/>
  <c r="D38" i="5"/>
  <c r="E38" i="5"/>
  <c r="F38" i="5"/>
  <c r="B39" i="5"/>
  <c r="C39" i="5"/>
  <c r="D39" i="5"/>
  <c r="E39" i="5"/>
  <c r="F39" i="5"/>
  <c r="B38" i="4"/>
  <c r="C38" i="4"/>
  <c r="D38" i="4"/>
  <c r="E38" i="4"/>
  <c r="F38" i="4"/>
  <c r="B39" i="4"/>
  <c r="C39" i="4"/>
  <c r="D39" i="4"/>
  <c r="E39" i="4"/>
  <c r="F39" i="4"/>
  <c r="B38" i="3"/>
  <c r="C38" i="3"/>
  <c r="D38" i="3"/>
  <c r="E38" i="3"/>
  <c r="F38" i="3"/>
  <c r="B39" i="3"/>
  <c r="C39" i="3"/>
  <c r="D39" i="3"/>
  <c r="E39" i="3"/>
  <c r="F39" i="3"/>
  <c r="B38" i="2"/>
  <c r="C38" i="2"/>
  <c r="E38" i="2"/>
  <c r="F38" i="2"/>
  <c r="B37" i="5" l="1"/>
  <c r="C37" i="5"/>
  <c r="D37" i="5"/>
  <c r="E37" i="5"/>
  <c r="F37" i="5"/>
  <c r="B37" i="2"/>
  <c r="C37" i="2"/>
  <c r="E37" i="2"/>
  <c r="F37" i="2"/>
  <c r="B39" i="2"/>
  <c r="C39" i="2"/>
  <c r="E39" i="2"/>
  <c r="F39" i="2"/>
  <c r="B36" i="3"/>
  <c r="C36" i="3"/>
  <c r="D36" i="3"/>
  <c r="E36" i="3"/>
  <c r="F36" i="3"/>
  <c r="B37" i="3"/>
  <c r="C37" i="3"/>
  <c r="D37" i="3"/>
  <c r="E37" i="3"/>
  <c r="F37" i="3"/>
  <c r="B36" i="4"/>
  <c r="C36" i="4"/>
  <c r="D36" i="4"/>
  <c r="E36" i="4"/>
  <c r="F36" i="4"/>
  <c r="B37" i="4"/>
  <c r="C37" i="4"/>
  <c r="D37" i="4"/>
  <c r="E37" i="4"/>
  <c r="F37" i="4"/>
  <c r="B36" i="5" l="1"/>
  <c r="C36" i="5"/>
  <c r="D36" i="5"/>
  <c r="E36" i="5"/>
  <c r="F36" i="5"/>
  <c r="B32" i="6" l="1"/>
  <c r="C32" i="6"/>
  <c r="D32" i="6"/>
  <c r="E32" i="6"/>
  <c r="F32" i="6"/>
  <c r="B33" i="6"/>
  <c r="C33" i="6"/>
  <c r="D33" i="6"/>
  <c r="E33" i="6"/>
  <c r="F33" i="6"/>
  <c r="B32" i="5"/>
  <c r="C32" i="5"/>
  <c r="D32" i="5"/>
  <c r="E32" i="5"/>
  <c r="F32" i="5"/>
  <c r="B33" i="5"/>
  <c r="C33" i="5"/>
  <c r="D33" i="5"/>
  <c r="E33" i="5"/>
  <c r="F33" i="5"/>
  <c r="B34" i="5"/>
  <c r="C34" i="5"/>
  <c r="D34" i="5"/>
  <c r="E34" i="5"/>
  <c r="F34" i="5"/>
  <c r="B35" i="5"/>
  <c r="C35" i="5"/>
  <c r="D35" i="5"/>
  <c r="E35" i="5"/>
  <c r="F35" i="5"/>
  <c r="B32" i="4"/>
  <c r="C32" i="4"/>
  <c r="D32" i="4"/>
  <c r="E32" i="4"/>
  <c r="F32" i="4"/>
  <c r="B33" i="4"/>
  <c r="C33" i="4"/>
  <c r="D33" i="4"/>
  <c r="E33" i="4"/>
  <c r="F33" i="4"/>
  <c r="B34" i="4"/>
  <c r="C34" i="4"/>
  <c r="D34" i="4"/>
  <c r="E34" i="4"/>
  <c r="F34" i="4"/>
  <c r="B35" i="4"/>
  <c r="C35" i="4"/>
  <c r="D35" i="4"/>
  <c r="E35" i="4"/>
  <c r="F35" i="4"/>
  <c r="D32" i="3"/>
  <c r="E32" i="3"/>
  <c r="F32" i="3"/>
  <c r="D33" i="3"/>
  <c r="E33" i="3"/>
  <c r="F33" i="3"/>
  <c r="D34" i="3"/>
  <c r="E34" i="3"/>
  <c r="F34" i="3"/>
  <c r="D35" i="3"/>
  <c r="E35" i="3"/>
  <c r="F35" i="3"/>
  <c r="B32" i="3"/>
  <c r="C32" i="3"/>
  <c r="B33" i="3"/>
  <c r="C33" i="3"/>
  <c r="B34" i="3"/>
  <c r="C34" i="3"/>
  <c r="B35" i="3"/>
  <c r="C35" i="3"/>
  <c r="C36" i="2"/>
  <c r="B36" i="2"/>
  <c r="E34" i="2"/>
  <c r="F34" i="2"/>
  <c r="E35" i="2"/>
  <c r="F35" i="2"/>
  <c r="E36" i="2"/>
  <c r="F36" i="2"/>
  <c r="B32" i="2"/>
  <c r="C32" i="2"/>
  <c r="B33" i="2"/>
  <c r="C33" i="2"/>
  <c r="B34" i="2"/>
  <c r="C34" i="2"/>
  <c r="B35" i="2"/>
  <c r="C35" i="2"/>
  <c r="E33" i="2" l="1"/>
  <c r="F33" i="2"/>
  <c r="B45" i="5" l="1"/>
  <c r="C45" i="5"/>
  <c r="D45" i="5"/>
  <c r="G1" i="6" l="1"/>
  <c r="B45" i="3" l="1"/>
  <c r="C45" i="3"/>
  <c r="D45" i="3"/>
  <c r="B46" i="3"/>
  <c r="C46" i="3"/>
  <c r="D46" i="3"/>
  <c r="B47" i="3"/>
  <c r="C47" i="3"/>
  <c r="D47" i="3"/>
  <c r="B48" i="3"/>
  <c r="C48" i="3"/>
  <c r="D48" i="3"/>
  <c r="B49" i="3"/>
  <c r="C49" i="3"/>
  <c r="D49" i="3"/>
  <c r="B50" i="3"/>
  <c r="C50" i="3"/>
  <c r="D50" i="3"/>
  <c r="B51" i="3"/>
  <c r="C51" i="3"/>
  <c r="D51" i="3"/>
  <c r="B52" i="3"/>
  <c r="C52" i="3"/>
  <c r="D52" i="3"/>
  <c r="B53" i="3"/>
  <c r="C53" i="3"/>
  <c r="D53" i="3"/>
  <c r="B54" i="3"/>
  <c r="C54" i="3"/>
  <c r="D54" i="3"/>
  <c r="B55" i="3"/>
  <c r="C55" i="3"/>
  <c r="D55" i="3"/>
  <c r="B56" i="3"/>
  <c r="C56" i="3"/>
  <c r="D56" i="3"/>
  <c r="B57" i="3"/>
  <c r="C57" i="3"/>
  <c r="D57" i="3"/>
  <c r="B58" i="3"/>
  <c r="C58" i="3"/>
  <c r="D58" i="3"/>
  <c r="B59" i="3"/>
  <c r="C59" i="3"/>
  <c r="D59" i="3"/>
  <c r="B60" i="3"/>
  <c r="C60" i="3"/>
  <c r="D60" i="3"/>
  <c r="B61" i="3"/>
  <c r="C61" i="3"/>
  <c r="D61" i="3"/>
  <c r="B62" i="3"/>
  <c r="C62" i="3"/>
  <c r="D62" i="3"/>
  <c r="B63" i="3"/>
  <c r="C63" i="3"/>
  <c r="D63" i="3"/>
  <c r="B64" i="3"/>
  <c r="C64" i="3"/>
  <c r="D64" i="3"/>
  <c r="B65" i="3"/>
  <c r="C65" i="3"/>
  <c r="D65" i="3"/>
  <c r="B66" i="3"/>
  <c r="C66" i="3"/>
  <c r="D66" i="3"/>
  <c r="B67" i="3"/>
  <c r="C67" i="3"/>
  <c r="D67" i="3"/>
  <c r="B68" i="3"/>
  <c r="C68" i="3"/>
  <c r="D68" i="3"/>
  <c r="B69" i="3"/>
  <c r="C69" i="3"/>
  <c r="D69" i="3"/>
  <c r="B70" i="3"/>
  <c r="C70" i="3"/>
  <c r="D70" i="3"/>
  <c r="B71" i="3"/>
  <c r="C71" i="3"/>
  <c r="D71" i="3"/>
  <c r="B72" i="3"/>
  <c r="C72" i="3"/>
  <c r="D72" i="3"/>
  <c r="B73" i="3"/>
  <c r="C73" i="3"/>
  <c r="D73" i="3"/>
  <c r="B74" i="3"/>
  <c r="C74" i="3"/>
  <c r="D74" i="3"/>
  <c r="D64" i="6" l="1"/>
  <c r="C64" i="6"/>
  <c r="B64" i="6"/>
  <c r="D63" i="6"/>
  <c r="C63" i="6"/>
  <c r="B63" i="6"/>
  <c r="D62" i="6"/>
  <c r="C62" i="6"/>
  <c r="B62" i="6"/>
  <c r="D61" i="6"/>
  <c r="C61" i="6"/>
  <c r="B61" i="6"/>
  <c r="D60" i="6"/>
  <c r="C60" i="6"/>
  <c r="B60" i="6"/>
  <c r="D59" i="6"/>
  <c r="C59" i="6"/>
  <c r="B59" i="6"/>
  <c r="D58" i="6"/>
  <c r="C58" i="6"/>
  <c r="B58" i="6"/>
  <c r="D57" i="6"/>
  <c r="C57" i="6"/>
  <c r="B57" i="6"/>
  <c r="D56" i="6"/>
  <c r="C56" i="6"/>
  <c r="B56" i="6"/>
  <c r="D55" i="6"/>
  <c r="C55" i="6"/>
  <c r="B55" i="6"/>
  <c r="D54" i="6"/>
  <c r="C54" i="6"/>
  <c r="B54" i="6"/>
  <c r="D53" i="6"/>
  <c r="C53" i="6"/>
  <c r="B53" i="6"/>
  <c r="D52" i="6"/>
  <c r="C52" i="6"/>
  <c r="B52" i="6"/>
  <c r="D51" i="6"/>
  <c r="C51" i="6"/>
  <c r="B51" i="6"/>
  <c r="D50" i="6"/>
  <c r="C50" i="6"/>
  <c r="B50" i="6"/>
  <c r="D49" i="6"/>
  <c r="C49" i="6"/>
  <c r="B49" i="6"/>
  <c r="D48" i="6"/>
  <c r="C48" i="6"/>
  <c r="B48" i="6"/>
  <c r="D47" i="6"/>
  <c r="C47" i="6"/>
  <c r="B47" i="6"/>
  <c r="D46" i="6"/>
  <c r="C46" i="6"/>
  <c r="B46" i="6"/>
  <c r="D45" i="6"/>
  <c r="C45" i="6"/>
  <c r="B45" i="6"/>
  <c r="D64" i="5"/>
  <c r="C64" i="5"/>
  <c r="B64" i="5"/>
  <c r="D63" i="5"/>
  <c r="C63" i="5"/>
  <c r="B63" i="5"/>
  <c r="D62" i="5"/>
  <c r="C62" i="5"/>
  <c r="B62" i="5"/>
  <c r="D61" i="5"/>
  <c r="C61" i="5"/>
  <c r="B61" i="5"/>
  <c r="D60" i="5"/>
  <c r="C60" i="5"/>
  <c r="B60" i="5"/>
  <c r="D59" i="5"/>
  <c r="C59" i="5"/>
  <c r="B59" i="5"/>
  <c r="D58" i="5"/>
  <c r="C58" i="5"/>
  <c r="B58" i="5"/>
  <c r="D57" i="5"/>
  <c r="C57" i="5"/>
  <c r="B57" i="5"/>
  <c r="D56" i="5"/>
  <c r="C56" i="5"/>
  <c r="B56" i="5"/>
  <c r="D55" i="5"/>
  <c r="C55" i="5"/>
  <c r="B55" i="5"/>
  <c r="D54" i="5"/>
  <c r="C54" i="5"/>
  <c r="B54" i="5"/>
  <c r="D53" i="5"/>
  <c r="C53" i="5"/>
  <c r="B53" i="5"/>
  <c r="D52" i="5"/>
  <c r="C52" i="5"/>
  <c r="B52" i="5"/>
  <c r="D51" i="5"/>
  <c r="C51" i="5"/>
  <c r="B51" i="5"/>
  <c r="D50" i="5"/>
  <c r="C50" i="5"/>
  <c r="B50" i="5"/>
  <c r="D49" i="5"/>
  <c r="C49" i="5"/>
  <c r="B49" i="5"/>
  <c r="D48" i="5"/>
  <c r="C48" i="5"/>
  <c r="B48" i="5"/>
  <c r="D47" i="5"/>
  <c r="C47" i="5"/>
  <c r="B47" i="5"/>
  <c r="D46" i="5"/>
  <c r="C46" i="5"/>
  <c r="B46" i="5"/>
  <c r="D64" i="4"/>
  <c r="C64" i="4"/>
  <c r="B64" i="4"/>
  <c r="D63" i="4"/>
  <c r="C63" i="4"/>
  <c r="B63" i="4"/>
  <c r="D62" i="4"/>
  <c r="C62" i="4"/>
  <c r="B62" i="4"/>
  <c r="D61" i="4"/>
  <c r="C61" i="4"/>
  <c r="B61" i="4"/>
  <c r="D60" i="4"/>
  <c r="C60" i="4"/>
  <c r="B60" i="4"/>
  <c r="D59" i="4"/>
  <c r="C59" i="4"/>
  <c r="B59" i="4"/>
  <c r="D58" i="4"/>
  <c r="C58" i="4"/>
  <c r="B58" i="4"/>
  <c r="D57" i="4"/>
  <c r="C57" i="4"/>
  <c r="B57" i="4"/>
  <c r="D56" i="4"/>
  <c r="C56" i="4"/>
  <c r="B56" i="4"/>
  <c r="D55" i="4"/>
  <c r="C55" i="4"/>
  <c r="B55" i="4"/>
  <c r="D54" i="4"/>
  <c r="C54" i="4"/>
  <c r="B54" i="4"/>
  <c r="D53" i="4"/>
  <c r="C53" i="4"/>
  <c r="B53" i="4"/>
  <c r="D52" i="4"/>
  <c r="C52" i="4"/>
  <c r="B52" i="4"/>
  <c r="D51" i="4"/>
  <c r="C51" i="4"/>
  <c r="B51" i="4"/>
  <c r="D50" i="4"/>
  <c r="C50" i="4"/>
  <c r="B50" i="4"/>
  <c r="D49" i="4"/>
  <c r="C49" i="4"/>
  <c r="B49" i="4"/>
  <c r="D48" i="4"/>
  <c r="C48" i="4"/>
  <c r="B48" i="4"/>
  <c r="D47" i="4"/>
  <c r="C47" i="4"/>
  <c r="B47" i="4"/>
  <c r="D46" i="4"/>
  <c r="C46" i="4"/>
  <c r="B46" i="4"/>
  <c r="D45" i="4"/>
  <c r="C45" i="4"/>
  <c r="B45" i="4"/>
  <c r="D64" i="2"/>
  <c r="C64" i="2"/>
  <c r="B64" i="2"/>
  <c r="D63" i="2"/>
  <c r="C63" i="2"/>
  <c r="B63" i="2"/>
  <c r="D62" i="2"/>
  <c r="C62" i="2"/>
  <c r="B62" i="2"/>
  <c r="D61" i="2"/>
  <c r="C61" i="2"/>
  <c r="B61" i="2"/>
  <c r="D60" i="2"/>
  <c r="C60" i="2"/>
  <c r="B60" i="2"/>
  <c r="D59" i="2"/>
  <c r="C59" i="2"/>
  <c r="B59" i="2"/>
  <c r="D58" i="2"/>
  <c r="C58" i="2"/>
  <c r="B58" i="2"/>
  <c r="D57" i="2"/>
  <c r="C57" i="2"/>
  <c r="B57" i="2"/>
  <c r="D56" i="2"/>
  <c r="C56" i="2"/>
  <c r="B56" i="2"/>
  <c r="D55" i="2"/>
  <c r="C55" i="2"/>
  <c r="B55" i="2"/>
  <c r="D54" i="2"/>
  <c r="C54" i="2"/>
  <c r="B54" i="2"/>
  <c r="D53" i="2"/>
  <c r="C53" i="2"/>
  <c r="B53" i="2"/>
  <c r="D52" i="2"/>
  <c r="C52" i="2"/>
  <c r="B52" i="2"/>
  <c r="D51" i="2"/>
  <c r="C51" i="2"/>
  <c r="B51" i="2"/>
  <c r="D50" i="2"/>
  <c r="C50" i="2"/>
  <c r="B50" i="2"/>
  <c r="D49" i="2"/>
  <c r="C49" i="2"/>
  <c r="B49" i="2"/>
  <c r="D48" i="2"/>
  <c r="C48" i="2"/>
  <c r="B48" i="2"/>
  <c r="D47" i="2"/>
  <c r="C47" i="2"/>
  <c r="B47" i="2"/>
  <c r="D46" i="2"/>
  <c r="C46" i="2"/>
  <c r="B46" i="2"/>
  <c r="D45" i="2"/>
  <c r="C45" i="2"/>
  <c r="B45" i="2"/>
  <c r="F31" i="6"/>
  <c r="E31" i="6"/>
  <c r="D31" i="6"/>
  <c r="C31" i="6"/>
  <c r="B31" i="6"/>
  <c r="F30" i="6"/>
  <c r="E30" i="6"/>
  <c r="D30" i="6"/>
  <c r="C30" i="6"/>
  <c r="B30" i="6"/>
  <c r="F31" i="5"/>
  <c r="E31" i="5"/>
  <c r="D31" i="5"/>
  <c r="C31" i="5"/>
  <c r="B31" i="5"/>
  <c r="F30" i="5"/>
  <c r="E30" i="5"/>
  <c r="D30" i="5"/>
  <c r="C30" i="5"/>
  <c r="B30" i="5"/>
  <c r="F31" i="4"/>
  <c r="E31" i="4"/>
  <c r="D31" i="4"/>
  <c r="C31" i="4"/>
  <c r="B31" i="4"/>
  <c r="F30" i="4"/>
  <c r="E30" i="4"/>
  <c r="D30" i="4"/>
  <c r="C30" i="4"/>
  <c r="B30" i="4"/>
  <c r="F31" i="3"/>
  <c r="E31" i="3"/>
  <c r="D31" i="3"/>
  <c r="C31" i="3"/>
  <c r="B31" i="3"/>
  <c r="F30" i="3"/>
  <c r="E30" i="3"/>
  <c r="D30" i="3"/>
  <c r="C30" i="3"/>
  <c r="B30" i="3"/>
  <c r="F29" i="3"/>
  <c r="E29" i="3"/>
  <c r="D29" i="3"/>
  <c r="C29" i="3"/>
  <c r="B29" i="3"/>
  <c r="F28" i="3"/>
  <c r="E28" i="3"/>
  <c r="D28" i="3"/>
  <c r="C28" i="3"/>
  <c r="B28" i="3"/>
  <c r="F27" i="3"/>
  <c r="E27" i="3"/>
  <c r="D27" i="3"/>
  <c r="C27" i="3"/>
  <c r="B27" i="3"/>
  <c r="F26" i="3"/>
  <c r="E26" i="3"/>
  <c r="D26" i="3"/>
  <c r="C26" i="3"/>
  <c r="B26" i="3"/>
  <c r="F25" i="3"/>
  <c r="E25" i="3"/>
  <c r="D25" i="3"/>
  <c r="C25" i="3"/>
  <c r="B25" i="3"/>
  <c r="F24" i="3"/>
  <c r="E24" i="3"/>
  <c r="D24" i="3"/>
  <c r="C24" i="3"/>
  <c r="B24" i="3"/>
  <c r="F23" i="3"/>
  <c r="E23" i="3"/>
  <c r="D23" i="3"/>
  <c r="C23" i="3"/>
  <c r="B23" i="3"/>
  <c r="F22" i="3"/>
  <c r="E22" i="3"/>
  <c r="D22" i="3"/>
  <c r="C22" i="3"/>
  <c r="B22" i="3"/>
  <c r="F21" i="3"/>
  <c r="E21" i="3"/>
  <c r="D21" i="3"/>
  <c r="C21" i="3"/>
  <c r="B21" i="3"/>
  <c r="F32" i="2"/>
  <c r="E32" i="2"/>
  <c r="F31" i="2"/>
  <c r="E31" i="2"/>
  <c r="C31" i="2"/>
  <c r="B31" i="2"/>
  <c r="F30" i="2"/>
  <c r="E30" i="2"/>
  <c r="C30" i="2"/>
  <c r="B30" i="2"/>
  <c r="B65" i="2"/>
  <c r="C65" i="2"/>
  <c r="D65" i="2"/>
  <c r="B65" i="4"/>
  <c r="C65" i="4"/>
  <c r="D65" i="4"/>
  <c r="D74" i="6"/>
  <c r="C74" i="6"/>
  <c r="B74" i="6"/>
  <c r="D73" i="6"/>
  <c r="C73" i="6"/>
  <c r="B73" i="6"/>
  <c r="D72" i="6"/>
  <c r="C72" i="6"/>
  <c r="B72" i="6"/>
  <c r="D71" i="6"/>
  <c r="C71" i="6"/>
  <c r="B71" i="6"/>
  <c r="D70" i="6"/>
  <c r="C70" i="6"/>
  <c r="B70" i="6"/>
  <c r="D69" i="6"/>
  <c r="C69" i="6"/>
  <c r="B69" i="6"/>
  <c r="D68" i="6"/>
  <c r="C68" i="6"/>
  <c r="B68" i="6"/>
  <c r="D67" i="6"/>
  <c r="C67" i="6"/>
  <c r="B67" i="6"/>
  <c r="D66" i="6"/>
  <c r="C66" i="6"/>
  <c r="B66" i="6"/>
  <c r="D65" i="6"/>
  <c r="C65" i="6"/>
  <c r="B65" i="6"/>
  <c r="D74" i="5"/>
  <c r="C74" i="5"/>
  <c r="B74" i="5"/>
  <c r="D73" i="5"/>
  <c r="C73" i="5"/>
  <c r="B73" i="5"/>
  <c r="D72" i="5"/>
  <c r="C72" i="5"/>
  <c r="B72" i="5"/>
  <c r="D71" i="5"/>
  <c r="C71" i="5"/>
  <c r="B71" i="5"/>
  <c r="D70" i="5"/>
  <c r="C70" i="5"/>
  <c r="B70" i="5"/>
  <c r="D69" i="5"/>
  <c r="C69" i="5"/>
  <c r="B69" i="5"/>
  <c r="D68" i="5"/>
  <c r="C68" i="5"/>
  <c r="B68" i="5"/>
  <c r="D67" i="5"/>
  <c r="C67" i="5"/>
  <c r="B67" i="5"/>
  <c r="D66" i="5"/>
  <c r="C66" i="5"/>
  <c r="B66" i="5"/>
  <c r="D65" i="5"/>
  <c r="C65" i="5"/>
  <c r="B65" i="5"/>
  <c r="D74" i="4"/>
  <c r="C74" i="4"/>
  <c r="B74" i="4"/>
  <c r="D73" i="4"/>
  <c r="C73" i="4"/>
  <c r="B73" i="4"/>
  <c r="D72" i="4"/>
  <c r="C72" i="4"/>
  <c r="B72" i="4"/>
  <c r="D71" i="4"/>
  <c r="C71" i="4"/>
  <c r="B71" i="4"/>
  <c r="D70" i="4"/>
  <c r="C70" i="4"/>
  <c r="B70" i="4"/>
  <c r="D69" i="4"/>
  <c r="C69" i="4"/>
  <c r="B69" i="4"/>
  <c r="D68" i="4"/>
  <c r="C68" i="4"/>
  <c r="B68" i="4"/>
  <c r="D67" i="4"/>
  <c r="C67" i="4"/>
  <c r="B67" i="4"/>
  <c r="D66" i="4"/>
  <c r="C66" i="4"/>
  <c r="B66" i="4"/>
  <c r="B66" i="2"/>
  <c r="C66" i="2"/>
  <c r="D66" i="2"/>
  <c r="B67" i="2"/>
  <c r="C67" i="2"/>
  <c r="D67" i="2"/>
  <c r="B68" i="2"/>
  <c r="C68" i="2"/>
  <c r="D68" i="2"/>
  <c r="B69" i="2"/>
  <c r="C69" i="2"/>
  <c r="D69" i="2"/>
  <c r="B70" i="2"/>
  <c r="C70" i="2"/>
  <c r="D70" i="2"/>
  <c r="B71" i="2"/>
  <c r="C71" i="2"/>
  <c r="D71" i="2"/>
  <c r="B72" i="2"/>
  <c r="C72" i="2"/>
  <c r="D72" i="2"/>
  <c r="B73" i="2"/>
  <c r="C73" i="2"/>
  <c r="D73" i="2"/>
  <c r="B74" i="2"/>
  <c r="C74" i="2"/>
  <c r="D74" i="2"/>
  <c r="F29" i="6"/>
  <c r="E29" i="6"/>
  <c r="D29" i="6"/>
  <c r="C29" i="6"/>
  <c r="B29" i="6"/>
  <c r="F28" i="6"/>
  <c r="E28" i="6"/>
  <c r="D28" i="6"/>
  <c r="C28" i="6"/>
  <c r="B28" i="6"/>
  <c r="F27" i="6"/>
  <c r="E27" i="6"/>
  <c r="D27" i="6"/>
  <c r="C27" i="6"/>
  <c r="B27" i="6"/>
  <c r="F26" i="6"/>
  <c r="E26" i="6"/>
  <c r="D26" i="6"/>
  <c r="C26" i="6"/>
  <c r="B26" i="6"/>
  <c r="F25" i="6"/>
  <c r="E25" i="6"/>
  <c r="D25" i="6"/>
  <c r="C25" i="6"/>
  <c r="B25" i="6"/>
  <c r="F24" i="6"/>
  <c r="E24" i="6"/>
  <c r="D24" i="6"/>
  <c r="C24" i="6"/>
  <c r="B24" i="6"/>
  <c r="F23" i="6"/>
  <c r="E23" i="6"/>
  <c r="D23" i="6"/>
  <c r="C23" i="6"/>
  <c r="B23" i="6"/>
  <c r="F22" i="6"/>
  <c r="E22" i="6"/>
  <c r="D22" i="6"/>
  <c r="C22" i="6"/>
  <c r="B22" i="6"/>
  <c r="F21" i="6"/>
  <c r="E21" i="6"/>
  <c r="D21" i="6"/>
  <c r="C21" i="6"/>
  <c r="B21" i="6"/>
  <c r="F20" i="6"/>
  <c r="E20" i="6"/>
  <c r="D20" i="6"/>
  <c r="C20" i="6"/>
  <c r="B20" i="6"/>
  <c r="F19" i="6"/>
  <c r="E19" i="6"/>
  <c r="D19" i="6"/>
  <c r="C19" i="6"/>
  <c r="B19" i="6"/>
  <c r="F18" i="6"/>
  <c r="E18" i="6"/>
  <c r="D18" i="6"/>
  <c r="C18" i="6"/>
  <c r="B18" i="6"/>
  <c r="F17" i="6"/>
  <c r="E17" i="6"/>
  <c r="D17" i="6"/>
  <c r="C17" i="6"/>
  <c r="B17" i="6"/>
  <c r="F16" i="6"/>
  <c r="E16" i="6"/>
  <c r="D16" i="6"/>
  <c r="C16" i="6"/>
  <c r="B16" i="6"/>
  <c r="F15" i="6"/>
  <c r="E15" i="6"/>
  <c r="D15" i="6"/>
  <c r="C15" i="6"/>
  <c r="B15" i="6"/>
  <c r="F14" i="6"/>
  <c r="E14" i="6"/>
  <c r="D14" i="6"/>
  <c r="C14" i="6"/>
  <c r="B14" i="6"/>
  <c r="F13" i="6"/>
  <c r="E13" i="6"/>
  <c r="D13" i="6"/>
  <c r="C13" i="6"/>
  <c r="B13" i="6"/>
  <c r="F12" i="6"/>
  <c r="E12" i="6"/>
  <c r="D12" i="6"/>
  <c r="C12" i="6"/>
  <c r="B12" i="6"/>
  <c r="F11" i="6"/>
  <c r="E11" i="6"/>
  <c r="D11" i="6"/>
  <c r="C11" i="6"/>
  <c r="B11" i="6"/>
  <c r="F10" i="6"/>
  <c r="E10" i="6"/>
  <c r="D10" i="6"/>
  <c r="C10" i="6"/>
  <c r="B10" i="6"/>
  <c r="F9" i="6"/>
  <c r="E9" i="6"/>
  <c r="D9" i="6"/>
  <c r="C9" i="6"/>
  <c r="B9" i="6"/>
  <c r="F8" i="6"/>
  <c r="E8" i="6"/>
  <c r="D8" i="6"/>
  <c r="C8" i="6"/>
  <c r="B8" i="6"/>
  <c r="F7" i="6"/>
  <c r="E7" i="6"/>
  <c r="D7" i="6"/>
  <c r="C7" i="6"/>
  <c r="B7" i="6"/>
  <c r="F6" i="6"/>
  <c r="E6" i="6"/>
  <c r="D6" i="6"/>
  <c r="C6" i="6"/>
  <c r="B6" i="6"/>
  <c r="F5" i="6"/>
  <c r="E5" i="6"/>
  <c r="D5" i="6"/>
  <c r="C5" i="6"/>
  <c r="B5" i="6"/>
  <c r="F4" i="6"/>
  <c r="E4" i="6"/>
  <c r="D4" i="6"/>
  <c r="C4" i="6"/>
  <c r="B4" i="6"/>
  <c r="F29" i="5"/>
  <c r="E29" i="5"/>
  <c r="D29" i="5"/>
  <c r="C29" i="5"/>
  <c r="B29" i="5"/>
  <c r="F28" i="5"/>
  <c r="E28" i="5"/>
  <c r="D28" i="5"/>
  <c r="C28" i="5"/>
  <c r="B28" i="5"/>
  <c r="F27" i="5"/>
  <c r="E27" i="5"/>
  <c r="D27" i="5"/>
  <c r="C27" i="5"/>
  <c r="B27" i="5"/>
  <c r="F26" i="5"/>
  <c r="E26" i="5"/>
  <c r="D26" i="5"/>
  <c r="C26" i="5"/>
  <c r="B26" i="5"/>
  <c r="F25" i="5"/>
  <c r="E25" i="5"/>
  <c r="D25" i="5"/>
  <c r="C25" i="5"/>
  <c r="B25" i="5"/>
  <c r="F24" i="5"/>
  <c r="E24" i="5"/>
  <c r="D24" i="5"/>
  <c r="C24" i="5"/>
  <c r="B24" i="5"/>
  <c r="F23" i="5"/>
  <c r="E23" i="5"/>
  <c r="D23" i="5"/>
  <c r="C23" i="5"/>
  <c r="B23" i="5"/>
  <c r="F22" i="5"/>
  <c r="E22" i="5"/>
  <c r="D22" i="5"/>
  <c r="C22" i="5"/>
  <c r="B22" i="5"/>
  <c r="F21" i="5"/>
  <c r="E21" i="5"/>
  <c r="D21" i="5"/>
  <c r="C21" i="5"/>
  <c r="B21" i="5"/>
  <c r="F20" i="5"/>
  <c r="E20" i="5"/>
  <c r="D20" i="5"/>
  <c r="C20" i="5"/>
  <c r="B20" i="5"/>
  <c r="F19" i="5"/>
  <c r="E19" i="5"/>
  <c r="D19" i="5"/>
  <c r="C19" i="5"/>
  <c r="B19" i="5"/>
  <c r="F18" i="5"/>
  <c r="E18" i="5"/>
  <c r="D18" i="5"/>
  <c r="C18" i="5"/>
  <c r="B18" i="5"/>
  <c r="F17" i="5"/>
  <c r="E17" i="5"/>
  <c r="D17" i="5"/>
  <c r="C17" i="5"/>
  <c r="B17" i="5"/>
  <c r="F16" i="5"/>
  <c r="E16" i="5"/>
  <c r="D16" i="5"/>
  <c r="C16" i="5"/>
  <c r="B16" i="5"/>
  <c r="F15" i="5"/>
  <c r="E15" i="5"/>
  <c r="D15" i="5"/>
  <c r="C15" i="5"/>
  <c r="B15" i="5"/>
  <c r="F14" i="5"/>
  <c r="E14" i="5"/>
  <c r="D14" i="5"/>
  <c r="C14" i="5"/>
  <c r="B14" i="5"/>
  <c r="F13" i="5"/>
  <c r="E13" i="5"/>
  <c r="D13" i="5"/>
  <c r="C13" i="5"/>
  <c r="B13" i="5"/>
  <c r="F12" i="5"/>
  <c r="E12" i="5"/>
  <c r="D12" i="5"/>
  <c r="C12" i="5"/>
  <c r="B12" i="5"/>
  <c r="F11" i="5"/>
  <c r="E11" i="5"/>
  <c r="D11" i="5"/>
  <c r="C11" i="5"/>
  <c r="B11" i="5"/>
  <c r="F10" i="5"/>
  <c r="E10" i="5"/>
  <c r="D10" i="5"/>
  <c r="C10" i="5"/>
  <c r="B10" i="5"/>
  <c r="F9" i="5"/>
  <c r="E9" i="5"/>
  <c r="D9" i="5"/>
  <c r="C9" i="5"/>
  <c r="B9" i="5"/>
  <c r="F8" i="5"/>
  <c r="E8" i="5"/>
  <c r="D8" i="5"/>
  <c r="C8" i="5"/>
  <c r="B8" i="5"/>
  <c r="F7" i="5"/>
  <c r="E7" i="5"/>
  <c r="D7" i="5"/>
  <c r="C7" i="5"/>
  <c r="B7" i="5"/>
  <c r="F6" i="5"/>
  <c r="E6" i="5"/>
  <c r="D6" i="5"/>
  <c r="C6" i="5"/>
  <c r="B6" i="5"/>
  <c r="F5" i="5"/>
  <c r="E5" i="5"/>
  <c r="D5" i="5"/>
  <c r="C5" i="5"/>
  <c r="B5" i="5"/>
  <c r="F4" i="5"/>
  <c r="E4" i="5"/>
  <c r="D4" i="5"/>
  <c r="C4" i="5"/>
  <c r="B4" i="5"/>
  <c r="F29" i="4"/>
  <c r="E29" i="4"/>
  <c r="D29" i="4"/>
  <c r="C29" i="4"/>
  <c r="B29" i="4"/>
  <c r="F28" i="4"/>
  <c r="E28" i="4"/>
  <c r="D28" i="4"/>
  <c r="C28" i="4"/>
  <c r="B28" i="4"/>
  <c r="F27" i="4"/>
  <c r="E27" i="4"/>
  <c r="D27" i="4"/>
  <c r="C27" i="4"/>
  <c r="B27" i="4"/>
  <c r="F26" i="4"/>
  <c r="E26" i="4"/>
  <c r="D26" i="4"/>
  <c r="C26" i="4"/>
  <c r="B26" i="4"/>
  <c r="F25" i="4"/>
  <c r="E25" i="4"/>
  <c r="D25" i="4"/>
  <c r="C25" i="4"/>
  <c r="B25" i="4"/>
  <c r="F24" i="4"/>
  <c r="E24" i="4"/>
  <c r="D24" i="4"/>
  <c r="C24" i="4"/>
  <c r="B24" i="4"/>
  <c r="F23" i="4"/>
  <c r="E23" i="4"/>
  <c r="D23" i="4"/>
  <c r="C23" i="4"/>
  <c r="B23" i="4"/>
  <c r="F22" i="4"/>
  <c r="E22" i="4"/>
  <c r="D22" i="4"/>
  <c r="C22" i="4"/>
  <c r="B22" i="4"/>
  <c r="F21" i="4"/>
  <c r="E21" i="4"/>
  <c r="D21" i="4"/>
  <c r="C21" i="4"/>
  <c r="B21" i="4"/>
  <c r="F20" i="4"/>
  <c r="E20" i="4"/>
  <c r="D20" i="4"/>
  <c r="C20" i="4"/>
  <c r="B20" i="4"/>
  <c r="F19" i="4"/>
  <c r="E19" i="4"/>
  <c r="D19" i="4"/>
  <c r="C19" i="4"/>
  <c r="B19" i="4"/>
  <c r="F18" i="4"/>
  <c r="E18" i="4"/>
  <c r="D18" i="4"/>
  <c r="C18" i="4"/>
  <c r="B18" i="4"/>
  <c r="F17" i="4"/>
  <c r="E17" i="4"/>
  <c r="D17" i="4"/>
  <c r="C17" i="4"/>
  <c r="B17" i="4"/>
  <c r="F16" i="4"/>
  <c r="E16" i="4"/>
  <c r="D16" i="4"/>
  <c r="C16" i="4"/>
  <c r="B16" i="4"/>
  <c r="F15" i="4"/>
  <c r="E15" i="4"/>
  <c r="D15" i="4"/>
  <c r="C15" i="4"/>
  <c r="B15" i="4"/>
  <c r="F14" i="4"/>
  <c r="E14" i="4"/>
  <c r="D14" i="4"/>
  <c r="C14" i="4"/>
  <c r="B14" i="4"/>
  <c r="F13" i="4"/>
  <c r="E13" i="4"/>
  <c r="D13" i="4"/>
  <c r="C13" i="4"/>
  <c r="B13" i="4"/>
  <c r="F12" i="4"/>
  <c r="E12" i="4"/>
  <c r="D12" i="4"/>
  <c r="C12" i="4"/>
  <c r="B12" i="4"/>
  <c r="F11" i="4"/>
  <c r="E11" i="4"/>
  <c r="D11" i="4"/>
  <c r="C11" i="4"/>
  <c r="B11" i="4"/>
  <c r="F10" i="4"/>
  <c r="E10" i="4"/>
  <c r="D10" i="4"/>
  <c r="C10" i="4"/>
  <c r="B10" i="4"/>
  <c r="F9" i="4"/>
  <c r="E9" i="4"/>
  <c r="D9" i="4"/>
  <c r="C9" i="4"/>
  <c r="B9" i="4"/>
  <c r="F8" i="4"/>
  <c r="E8" i="4"/>
  <c r="D8" i="4"/>
  <c r="C8" i="4"/>
  <c r="B8" i="4"/>
  <c r="F7" i="4"/>
  <c r="E7" i="4"/>
  <c r="D7" i="4"/>
  <c r="C7" i="4"/>
  <c r="B7" i="4"/>
  <c r="F6" i="4"/>
  <c r="E6" i="4"/>
  <c r="D6" i="4"/>
  <c r="C6" i="4"/>
  <c r="B6" i="4"/>
  <c r="F5" i="4"/>
  <c r="E5" i="4"/>
  <c r="D5" i="4"/>
  <c r="C5" i="4"/>
  <c r="B5" i="4"/>
  <c r="F4" i="4"/>
  <c r="E4" i="4"/>
  <c r="D4" i="4"/>
  <c r="C4" i="4"/>
  <c r="B4" i="4"/>
  <c r="F20" i="3"/>
  <c r="E20" i="3"/>
  <c r="D20" i="3"/>
  <c r="C20" i="3"/>
  <c r="B20" i="3"/>
  <c r="F19" i="3"/>
  <c r="E19" i="3"/>
  <c r="D19" i="3"/>
  <c r="C19" i="3"/>
  <c r="B19" i="3"/>
  <c r="F18" i="3"/>
  <c r="E18" i="3"/>
  <c r="D18" i="3"/>
  <c r="C18" i="3"/>
  <c r="B18" i="3"/>
  <c r="F17" i="3"/>
  <c r="E17" i="3"/>
  <c r="D17" i="3"/>
  <c r="C17" i="3"/>
  <c r="B17" i="3"/>
  <c r="F16" i="3"/>
  <c r="E16" i="3"/>
  <c r="D16" i="3"/>
  <c r="C16" i="3"/>
  <c r="B16" i="3"/>
  <c r="F15" i="3"/>
  <c r="E15" i="3"/>
  <c r="D15" i="3"/>
  <c r="C15" i="3"/>
  <c r="B15" i="3"/>
  <c r="F14" i="3"/>
  <c r="E14" i="3"/>
  <c r="D14" i="3"/>
  <c r="C14" i="3"/>
  <c r="B14" i="3"/>
  <c r="F13" i="3"/>
  <c r="E13" i="3"/>
  <c r="D13" i="3"/>
  <c r="C13" i="3"/>
  <c r="B13" i="3"/>
  <c r="F12" i="3"/>
  <c r="E12" i="3"/>
  <c r="D12" i="3"/>
  <c r="C12" i="3"/>
  <c r="B12" i="3"/>
  <c r="F11" i="3"/>
  <c r="E11" i="3"/>
  <c r="D11" i="3"/>
  <c r="C11" i="3"/>
  <c r="B11" i="3"/>
  <c r="F10" i="3"/>
  <c r="E10" i="3"/>
  <c r="D10" i="3"/>
  <c r="C10" i="3"/>
  <c r="B10" i="3"/>
  <c r="F9" i="3"/>
  <c r="E9" i="3"/>
  <c r="D9" i="3"/>
  <c r="C9" i="3"/>
  <c r="B9" i="3"/>
  <c r="F8" i="3"/>
  <c r="E8" i="3"/>
  <c r="D8" i="3"/>
  <c r="C8" i="3"/>
  <c r="B8" i="3"/>
  <c r="F7" i="3"/>
  <c r="E7" i="3"/>
  <c r="D7" i="3"/>
  <c r="C7" i="3"/>
  <c r="B7" i="3"/>
  <c r="F6" i="3"/>
  <c r="E6" i="3"/>
  <c r="D6" i="3"/>
  <c r="C6" i="3"/>
  <c r="B6" i="3"/>
  <c r="F5" i="3"/>
  <c r="E5" i="3"/>
  <c r="D5" i="3"/>
  <c r="C5" i="3"/>
  <c r="B5" i="3"/>
  <c r="F4" i="3"/>
  <c r="E4" i="3"/>
  <c r="D4" i="3"/>
  <c r="C4" i="3"/>
  <c r="B4" i="3"/>
  <c r="B10" i="2"/>
  <c r="C10" i="2"/>
  <c r="E10" i="2"/>
  <c r="F10" i="2"/>
  <c r="B11" i="2"/>
  <c r="C11" i="2"/>
  <c r="E11" i="2"/>
  <c r="F11" i="2"/>
  <c r="B12" i="2"/>
  <c r="C12" i="2"/>
  <c r="E12" i="2"/>
  <c r="F12" i="2"/>
  <c r="B13" i="2"/>
  <c r="C13" i="2"/>
  <c r="E13" i="2"/>
  <c r="F13" i="2"/>
  <c r="B14" i="2"/>
  <c r="C14" i="2"/>
  <c r="E14" i="2"/>
  <c r="F14" i="2"/>
  <c r="B15" i="2"/>
  <c r="C15" i="2"/>
  <c r="E15" i="2"/>
  <c r="F15" i="2"/>
  <c r="B16" i="2"/>
  <c r="C16" i="2"/>
  <c r="E16" i="2"/>
  <c r="F16" i="2"/>
  <c r="B17" i="2"/>
  <c r="C17" i="2"/>
  <c r="E17" i="2"/>
  <c r="F17" i="2"/>
  <c r="B18" i="2"/>
  <c r="C18" i="2"/>
  <c r="E18" i="2"/>
  <c r="F18" i="2"/>
  <c r="B19" i="2"/>
  <c r="C19" i="2"/>
  <c r="E19" i="2"/>
  <c r="F19" i="2"/>
  <c r="B20" i="2"/>
  <c r="C20" i="2"/>
  <c r="E20" i="2"/>
  <c r="F20" i="2"/>
  <c r="B21" i="2"/>
  <c r="C21" i="2"/>
  <c r="E21" i="2"/>
  <c r="F21" i="2"/>
  <c r="B22" i="2"/>
  <c r="C22" i="2"/>
  <c r="E22" i="2"/>
  <c r="F22" i="2"/>
  <c r="B23" i="2"/>
  <c r="C23" i="2"/>
  <c r="E23" i="2"/>
  <c r="F23" i="2"/>
  <c r="B24" i="2"/>
  <c r="C24" i="2"/>
  <c r="E24" i="2"/>
  <c r="F24" i="2"/>
  <c r="B25" i="2"/>
  <c r="C25" i="2"/>
  <c r="E25" i="2"/>
  <c r="F25" i="2"/>
  <c r="B26" i="2"/>
  <c r="C26" i="2"/>
  <c r="E26" i="2"/>
  <c r="F26" i="2"/>
  <c r="B27" i="2"/>
  <c r="C27" i="2"/>
  <c r="E27" i="2"/>
  <c r="F27" i="2"/>
  <c r="B28" i="2"/>
  <c r="C28" i="2"/>
  <c r="E28" i="2"/>
  <c r="F28" i="2"/>
  <c r="B29" i="2"/>
  <c r="C29" i="2"/>
  <c r="E29" i="2"/>
  <c r="F29" i="2"/>
  <c r="E5" i="2"/>
  <c r="F5" i="2"/>
  <c r="E6" i="2"/>
  <c r="F6" i="2"/>
  <c r="E7" i="2"/>
  <c r="F7" i="2"/>
  <c r="E8" i="2"/>
  <c r="F8" i="2"/>
  <c r="E9" i="2"/>
  <c r="F9" i="2"/>
  <c r="F4" i="2"/>
  <c r="E4" i="2"/>
  <c r="C5" i="2"/>
  <c r="C6" i="2"/>
  <c r="C7" i="2"/>
  <c r="C8" i="2"/>
  <c r="C9" i="2"/>
  <c r="C4" i="2"/>
  <c r="B6" i="2"/>
  <c r="B7" i="2"/>
  <c r="B8" i="2"/>
  <c r="B9" i="2"/>
  <c r="B5" i="2"/>
  <c r="B4" i="2"/>
</calcChain>
</file>

<file path=xl/sharedStrings.xml><?xml version="1.0" encoding="utf-8"?>
<sst xmlns="http://schemas.openxmlformats.org/spreadsheetml/2006/main" count="502" uniqueCount="203">
  <si>
    <t>Код АСР:</t>
  </si>
  <si>
    <t>Фамилия</t>
  </si>
  <si>
    <t>Имя</t>
  </si>
  <si>
    <t>№</t>
  </si>
  <si>
    <t>клуб участника</t>
  </si>
  <si>
    <t>результат</t>
  </si>
  <si>
    <t>Дата:</t>
  </si>
  <si>
    <t>Участники из других клубов ОРВМ</t>
  </si>
  <si>
    <t>город</t>
  </si>
  <si>
    <t>год. рожд</t>
  </si>
  <si>
    <t>Участие в зарубежных бреветах</t>
  </si>
  <si>
    <t>Дата</t>
  </si>
  <si>
    <t>Дистанция</t>
  </si>
  <si>
    <t>Страна</t>
  </si>
  <si>
    <t>Клуб-организатор</t>
  </si>
  <si>
    <t>Результат</t>
  </si>
  <si>
    <t>название</t>
  </si>
  <si>
    <t>Флеши</t>
  </si>
  <si>
    <t>команда</t>
  </si>
  <si>
    <t>дистанция</t>
  </si>
  <si>
    <t>участники</t>
  </si>
  <si>
    <t>Пункты</t>
  </si>
  <si>
    <t>старта</t>
  </si>
  <si>
    <t>финиша</t>
  </si>
  <si>
    <t>Протокол бреветов</t>
  </si>
  <si>
    <t>1200+</t>
  </si>
  <si>
    <t>Фамилия, Имя</t>
  </si>
  <si>
    <t>Участники из других стран</t>
  </si>
  <si>
    <t>страна</t>
  </si>
  <si>
    <t>Код АСР</t>
  </si>
  <si>
    <t>Константин</t>
  </si>
  <si>
    <t>Анохов</t>
  </si>
  <si>
    <t>Омск</t>
  </si>
  <si>
    <t>ЦР</t>
  </si>
  <si>
    <t>Цепная реакция</t>
  </si>
  <si>
    <t>63:15</t>
  </si>
  <si>
    <t>27.04</t>
  </si>
  <si>
    <t>04.05</t>
  </si>
  <si>
    <t>01.06</t>
  </si>
  <si>
    <t>27.07</t>
  </si>
  <si>
    <t>24.08</t>
  </si>
  <si>
    <t>21.09</t>
  </si>
  <si>
    <t>11.05</t>
  </si>
  <si>
    <t>13.07</t>
  </si>
  <si>
    <t>18.05</t>
  </si>
  <si>
    <t>29.06</t>
  </si>
  <si>
    <t>15.06</t>
  </si>
  <si>
    <t>20.07</t>
  </si>
  <si>
    <t>Богданов</t>
  </si>
  <si>
    <t>Буховец</t>
  </si>
  <si>
    <t>Игорь</t>
  </si>
  <si>
    <t>Валентин</t>
  </si>
  <si>
    <t>Артем</t>
  </si>
  <si>
    <t>Алексей</t>
  </si>
  <si>
    <t>Андрей</t>
  </si>
  <si>
    <t>Роман</t>
  </si>
  <si>
    <t>Павел</t>
  </si>
  <si>
    <t>Максим</t>
  </si>
  <si>
    <t>Александр</t>
  </si>
  <si>
    <t>Валиков</t>
  </si>
  <si>
    <t>Дорошенко</t>
  </si>
  <si>
    <t>Ермаков</t>
  </si>
  <si>
    <t>Лазаренко</t>
  </si>
  <si>
    <t>Лемаев</t>
  </si>
  <si>
    <t>Малахов</t>
  </si>
  <si>
    <t>Ноженко</t>
  </si>
  <si>
    <t>Оборин</t>
  </si>
  <si>
    <t>Рыбак</t>
  </si>
  <si>
    <t>Соколов</t>
  </si>
  <si>
    <t>Толкачев</t>
  </si>
  <si>
    <t>8:13</t>
  </si>
  <si>
    <t>7:45</t>
  </si>
  <si>
    <t>9:03</t>
  </si>
  <si>
    <t>8:44</t>
  </si>
  <si>
    <t>10:20</t>
  </si>
  <si>
    <t>8:35</t>
  </si>
  <si>
    <t>9:30</t>
  </si>
  <si>
    <t>12:00</t>
  </si>
  <si>
    <t>11:09</t>
  </si>
  <si>
    <t>9:19</t>
  </si>
  <si>
    <t>10:38</t>
  </si>
  <si>
    <t>8:15</t>
  </si>
  <si>
    <t>10:33</t>
  </si>
  <si>
    <t>8:21</t>
  </si>
  <si>
    <t>7:58</t>
  </si>
  <si>
    <t>8:49</t>
  </si>
  <si>
    <t>10:15</t>
  </si>
  <si>
    <t>11:22</t>
  </si>
  <si>
    <t>10:16</t>
  </si>
  <si>
    <t>11:11</t>
  </si>
  <si>
    <t>10:17</t>
  </si>
  <si>
    <t>11:24</t>
  </si>
  <si>
    <t>12:51</t>
  </si>
  <si>
    <t>Батяев</t>
  </si>
  <si>
    <t>Суставов</t>
  </si>
  <si>
    <t>Бревнов</t>
  </si>
  <si>
    <t>Евгений</t>
  </si>
  <si>
    <t>Махмутов</t>
  </si>
  <si>
    <t>Воронков</t>
  </si>
  <si>
    <t>Мурашко</t>
  </si>
  <si>
    <t>Ростислав</t>
  </si>
  <si>
    <t>Скиданов</t>
  </si>
  <si>
    <t>Ярослав</t>
  </si>
  <si>
    <t>Цебенко</t>
  </si>
  <si>
    <t>Адель</t>
  </si>
  <si>
    <t>Ледовских</t>
  </si>
  <si>
    <t>Антон</t>
  </si>
  <si>
    <t>13:25</t>
  </si>
  <si>
    <t>17:05</t>
  </si>
  <si>
    <t>14:50</t>
  </si>
  <si>
    <t>16:16</t>
  </si>
  <si>
    <t>Крупкин</t>
  </si>
  <si>
    <t>Артур</t>
  </si>
  <si>
    <t>Ковтун</t>
  </si>
  <si>
    <t>Баймаганов</t>
  </si>
  <si>
    <t>Анатолс</t>
  </si>
  <si>
    <t>13:55</t>
  </si>
  <si>
    <t>15:05</t>
  </si>
  <si>
    <t>12:41</t>
  </si>
  <si>
    <t>19:00</t>
  </si>
  <si>
    <t>22:00</t>
  </si>
  <si>
    <t>20:15</t>
  </si>
  <si>
    <t>21:30</t>
  </si>
  <si>
    <t>23:35</t>
  </si>
  <si>
    <t>20:03</t>
  </si>
  <si>
    <t>Бутаков</t>
  </si>
  <si>
    <t>Гаценко</t>
  </si>
  <si>
    <t>Виталий</t>
  </si>
  <si>
    <t>Бушинский</t>
  </si>
  <si>
    <t>Сергей</t>
  </si>
  <si>
    <t>Глазырин</t>
  </si>
  <si>
    <t>Осипов</t>
  </si>
  <si>
    <t>7:30</t>
  </si>
  <si>
    <t>7:20</t>
  </si>
  <si>
    <t>7:57</t>
  </si>
  <si>
    <t>7:19</t>
  </si>
  <si>
    <t>8:56</t>
  </si>
  <si>
    <t>Чигадайкин</t>
  </si>
  <si>
    <t>8:50</t>
  </si>
  <si>
    <t>8:20</t>
  </si>
  <si>
    <t>7:33</t>
  </si>
  <si>
    <t>9:34</t>
  </si>
  <si>
    <t>8:14</t>
  </si>
  <si>
    <t>11:30</t>
  </si>
  <si>
    <t>11:55</t>
  </si>
  <si>
    <t>10:40</t>
  </si>
  <si>
    <t>8:37</t>
  </si>
  <si>
    <t>7:29</t>
  </si>
  <si>
    <t>35:56</t>
  </si>
  <si>
    <t>33:39</t>
  </si>
  <si>
    <t>34:10</t>
  </si>
  <si>
    <t>33:07</t>
  </si>
  <si>
    <t>31:40</t>
  </si>
  <si>
    <t>32:50</t>
  </si>
  <si>
    <t>18:54</t>
  </si>
  <si>
    <t>18:55</t>
  </si>
  <si>
    <t>18:35</t>
  </si>
  <si>
    <t>19:24</t>
  </si>
  <si>
    <t>13:30</t>
  </si>
  <si>
    <t>13:45</t>
  </si>
  <si>
    <t>13:01</t>
  </si>
  <si>
    <t>16:42</t>
  </si>
  <si>
    <t>35:17</t>
  </si>
  <si>
    <t>34:39</t>
  </si>
  <si>
    <t>8:40</t>
  </si>
  <si>
    <t>7:42</t>
  </si>
  <si>
    <t>7:41</t>
  </si>
  <si>
    <t>10:51</t>
  </si>
  <si>
    <t>9:42</t>
  </si>
  <si>
    <t>10:37</t>
  </si>
  <si>
    <t>Клапотовский</t>
  </si>
  <si>
    <t>Денис</t>
  </si>
  <si>
    <t>Богдан</t>
  </si>
  <si>
    <t>Исмаилов</t>
  </si>
  <si>
    <t>Софийчук</t>
  </si>
  <si>
    <t>8:11</t>
  </si>
  <si>
    <t>8:57</t>
  </si>
  <si>
    <t>9:17</t>
  </si>
  <si>
    <t>Ярославцев</t>
  </si>
  <si>
    <t>13:16</t>
  </si>
  <si>
    <t>10:55</t>
  </si>
  <si>
    <t>10:49</t>
  </si>
  <si>
    <t>9:59</t>
  </si>
  <si>
    <t>Кучковский</t>
  </si>
  <si>
    <t>Владимир</t>
  </si>
  <si>
    <t>9:05</t>
  </si>
  <si>
    <t>8:46</t>
  </si>
  <si>
    <t>7:38</t>
  </si>
  <si>
    <t>8:34</t>
  </si>
  <si>
    <t>9:21</t>
  </si>
  <si>
    <t>8:41</t>
  </si>
  <si>
    <t>7:53</t>
  </si>
  <si>
    <t>Франция</t>
  </si>
  <si>
    <t>АСР</t>
  </si>
  <si>
    <t>76:50:41.03</t>
  </si>
  <si>
    <t>87:49:59.26</t>
  </si>
  <si>
    <t xml:space="preserve">Giorgos Vidos </t>
  </si>
  <si>
    <t>Lamia</t>
  </si>
  <si>
    <t>Thessaloniki</t>
  </si>
  <si>
    <t>360км</t>
  </si>
  <si>
    <t>Two Slow Too Fast</t>
  </si>
  <si>
    <t>Hector Bardakos, Antonios Zachariadis, Artem Ermakov</t>
  </si>
  <si>
    <t>СР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</si>
</sst>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0"/>
  </numFmts>
  <fonts count="30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1"/>
      <color indexed="63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9"/>
      <name val="Arial"/>
      <family val="2"/>
      <charset val="204"/>
    </font>
    <font>
      <sz val="11"/>
      <name val="Helv"/>
      <family val="2"/>
    </font>
    <font>
      <sz val="11"/>
      <name val="Calibri"/>
      <family val="2"/>
      <charset val="204"/>
      <scheme val="minor"/>
    </font>
    <font>
      <sz val="9"/>
      <name val="Arial"/>
      <family val="2"/>
    </font>
    <font>
      <sz val="9"/>
      <name val="Arial Cyr"/>
      <charset val="204"/>
    </font>
    <font>
      <sz val="11"/>
      <color rgb="FF000000"/>
      <name val="Arial"/>
      <family val="2"/>
      <charset val="204"/>
    </font>
    <font>
      <sz val="10"/>
      <color rgb="FF1C2837"/>
      <name val="Arial"/>
      <family val="2"/>
      <charset val="204"/>
    </font>
  </fonts>
  <fills count="3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0">
    <xf numFmtId="0" fontId="0" fillId="0" borderId="0"/>
    <xf numFmtId="0" fontId="3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3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24" borderId="4" applyNumberFormat="0" applyAlignment="0" applyProtection="0"/>
    <xf numFmtId="0" fontId="9" fillId="0" borderId="5" applyNumberFormat="0" applyFill="0" applyAlignment="0" applyProtection="0"/>
    <xf numFmtId="164" fontId="10" fillId="0" borderId="6">
      <alignment horizontal="center"/>
    </xf>
    <xf numFmtId="0" fontId="3" fillId="25" borderId="7" applyNumberFormat="0" applyAlignment="0" applyProtection="0"/>
    <xf numFmtId="0" fontId="11" fillId="11" borderId="4" applyNumberFormat="0" applyAlignment="0" applyProtection="0"/>
    <xf numFmtId="0" fontId="10" fillId="0" borderId="0" applyBorder="0">
      <alignment horizontal="center"/>
    </xf>
    <xf numFmtId="0" fontId="12" fillId="7" borderId="0" applyNumberFormat="0" applyBorder="0" applyAlignment="0" applyProtection="0"/>
    <xf numFmtId="0" fontId="13" fillId="26" borderId="0" applyNumberFormat="0" applyBorder="0" applyAlignment="0" applyProtection="0"/>
    <xf numFmtId="0" fontId="5" fillId="0" borderId="0"/>
    <xf numFmtId="0" fontId="4" fillId="0" borderId="0"/>
    <xf numFmtId="0" fontId="14" fillId="8" borderId="0" applyNumberFormat="0" applyBorder="0" applyAlignment="0" applyProtection="0"/>
    <xf numFmtId="0" fontId="15" fillId="24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12" applyNumberFormat="0" applyFill="0" applyAlignment="0" applyProtection="0"/>
    <xf numFmtId="0" fontId="22" fillId="27" borderId="13" applyNumberFormat="0" applyAlignment="0" applyProtection="0"/>
    <xf numFmtId="0" fontId="5" fillId="0" borderId="0"/>
    <xf numFmtId="0" fontId="4" fillId="0" borderId="0"/>
    <xf numFmtId="0" fontId="24" fillId="0" borderId="14" applyBorder="0">
      <alignment horizontal="centerContinuous"/>
    </xf>
  </cellStyleXfs>
  <cellXfs count="72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0" fontId="0" fillId="2" borderId="0" xfId="0" applyFill="1"/>
    <xf numFmtId="0" fontId="0" fillId="5" borderId="1" xfId="0" applyFill="1" applyBorder="1" applyAlignment="1">
      <alignment horizontal="center"/>
    </xf>
    <xf numFmtId="0" fontId="2" fillId="0" borderId="0" xfId="0" applyFont="1"/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2" fillId="4" borderId="0" xfId="0" applyFont="1" applyFill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49" fontId="0" fillId="3" borderId="1" xfId="0" applyNumberFormat="1" applyFill="1" applyBorder="1"/>
    <xf numFmtId="49" fontId="0" fillId="3" borderId="1" xfId="0" applyNumberForma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49" fontId="0" fillId="2" borderId="1" xfId="0" applyNumberFormat="1" applyFill="1" applyBorder="1" applyAlignment="1">
      <alignment horizontal="center"/>
    </xf>
    <xf numFmtId="49" fontId="1" fillId="3" borderId="1" xfId="0" applyNumberFormat="1" applyFont="1" applyFill="1" applyBorder="1"/>
    <xf numFmtId="0" fontId="0" fillId="28" borderId="0" xfId="0" applyFill="1" applyAlignment="1">
      <alignment horizontal="center"/>
    </xf>
    <xf numFmtId="0" fontId="0" fillId="28" borderId="0" xfId="0" applyFill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49" fontId="0" fillId="3" borderId="1" xfId="0" applyNumberFormat="1" applyFont="1" applyFill="1" applyBorder="1"/>
    <xf numFmtId="49" fontId="0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/>
    </xf>
    <xf numFmtId="49" fontId="0" fillId="28" borderId="0" xfId="0" applyNumberFormat="1" applyFill="1" applyAlignment="1">
      <alignment horizontal="center"/>
    </xf>
    <xf numFmtId="49" fontId="0" fillId="0" borderId="0" xfId="0" applyNumberFormat="1" applyAlignment="1">
      <alignment horizontal="center"/>
    </xf>
    <xf numFmtId="0" fontId="0" fillId="3" borderId="1" xfId="0" applyFont="1" applyFill="1" applyBorder="1"/>
    <xf numFmtId="49" fontId="23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ont="1" applyFill="1" applyBorder="1" applyAlignment="1">
      <alignment horizontal="center"/>
    </xf>
    <xf numFmtId="49" fontId="25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ont="1" applyFill="1" applyBorder="1"/>
    <xf numFmtId="49" fontId="0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/>
    </xf>
    <xf numFmtId="49" fontId="0" fillId="3" borderId="15" xfId="0" applyNumberFormat="1" applyFont="1" applyFill="1" applyBorder="1" applyAlignment="1">
      <alignment horizontal="center" vertical="center"/>
    </xf>
    <xf numFmtId="0" fontId="0" fillId="0" borderId="0" xfId="0" applyFill="1" applyBorder="1"/>
    <xf numFmtId="49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1" applyFont="1" applyFill="1" applyBorder="1"/>
    <xf numFmtId="49" fontId="27" fillId="0" borderId="0" xfId="0" applyNumberFormat="1" applyFont="1" applyFill="1" applyBorder="1" applyAlignment="1">
      <alignment horizontal="center"/>
    </xf>
    <xf numFmtId="0" fontId="0" fillId="0" borderId="0" xfId="0" applyBorder="1"/>
    <xf numFmtId="49" fontId="23" fillId="0" borderId="0" xfId="0" applyNumberFormat="1" applyFont="1" applyFill="1" applyBorder="1" applyAlignment="1">
      <alignment horizontal="center" vertical="center" wrapText="1"/>
    </xf>
    <xf numFmtId="20" fontId="0" fillId="0" borderId="0" xfId="0" applyNumberFormat="1" applyBorder="1" applyAlignment="1">
      <alignment horizontal="center"/>
    </xf>
    <xf numFmtId="0" fontId="28" fillId="0" borderId="0" xfId="0" applyFont="1" applyAlignment="1">
      <alignment vertical="center" wrapText="1"/>
    </xf>
    <xf numFmtId="0" fontId="0" fillId="0" borderId="0" xfId="0" applyFont="1" applyFill="1" applyBorder="1"/>
    <xf numFmtId="0" fontId="29" fillId="0" borderId="0" xfId="0" applyFont="1" applyBorder="1"/>
    <xf numFmtId="0" fontId="4" fillId="0" borderId="0" xfId="0" applyFont="1" applyBorder="1"/>
    <xf numFmtId="0" fontId="0" fillId="2" borderId="1" xfId="0" applyFill="1" applyBorder="1" applyAlignment="1">
      <alignment horizontal="center"/>
    </xf>
    <xf numFmtId="20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20" fontId="0" fillId="0" borderId="0" xfId="0" applyNumberFormat="1"/>
    <xf numFmtId="0" fontId="0" fillId="0" borderId="0" xfId="0" applyFill="1"/>
    <xf numFmtId="0" fontId="4" fillId="0" borderId="0" xfId="0" applyFont="1" applyFill="1" applyBorder="1"/>
    <xf numFmtId="14" fontId="0" fillId="3" borderId="1" xfId="0" applyNumberFormat="1" applyFill="1" applyBorder="1"/>
    <xf numFmtId="0" fontId="0" fillId="3" borderId="1" xfId="0" applyFill="1" applyBorder="1" applyAlignment="1">
      <alignment horizontal="left" vertical="center" wrapText="1"/>
    </xf>
    <xf numFmtId="14" fontId="0" fillId="3" borderId="1" xfId="0" applyNumberFormat="1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29" borderId="0" xfId="0" applyFill="1"/>
    <xf numFmtId="49" fontId="0" fillId="29" borderId="1" xfId="0" applyNumberFormat="1" applyFont="1" applyFill="1" applyBorder="1" applyAlignment="1">
      <alignment horizontal="center"/>
    </xf>
    <xf numFmtId="49" fontId="0" fillId="29" borderId="1" xfId="0" applyNumberFormat="1" applyFill="1" applyBorder="1" applyAlignment="1">
      <alignment horizontal="center"/>
    </xf>
    <xf numFmtId="49" fontId="0" fillId="29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49" fontId="0" fillId="2" borderId="16" xfId="0" applyNumberFormat="1" applyFont="1" applyFill="1" applyBorder="1" applyAlignment="1">
      <alignment horizontal="center" vertical="center"/>
    </xf>
  </cellXfs>
  <cellStyles count="50">
    <cellStyle name="20 % - Accent1" xfId="2"/>
    <cellStyle name="20 % - Accent2" xfId="3"/>
    <cellStyle name="20 % - Accent3" xfId="4"/>
    <cellStyle name="20 % - Accent4" xfId="5"/>
    <cellStyle name="20 % - Accent5" xfId="6"/>
    <cellStyle name="20 % - Accent6" xfId="7"/>
    <cellStyle name="40 % - Accent1" xfId="8"/>
    <cellStyle name="40 % - Accent2" xfId="9"/>
    <cellStyle name="40 % - Accent3" xfId="10"/>
    <cellStyle name="40 % - Accent4" xfId="11"/>
    <cellStyle name="40 % - Accent5" xfId="12"/>
    <cellStyle name="40 % - Accent6" xfId="13"/>
    <cellStyle name="60 % - Accent1" xfId="14"/>
    <cellStyle name="60 % - Accent2" xfId="15"/>
    <cellStyle name="60 % - Accent3" xfId="16"/>
    <cellStyle name="60 % - Accent4" xfId="17"/>
    <cellStyle name="60 % - Accent5" xfId="18"/>
    <cellStyle name="60 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Avertissement" xfId="26"/>
    <cellStyle name="Calcul" xfId="27"/>
    <cellStyle name="Cellule liée" xfId="28"/>
    <cellStyle name="code" xfId="29"/>
    <cellStyle name="Commentaire" xfId="30"/>
    <cellStyle name="Entrée" xfId="31"/>
    <cellStyle name="Group " xfId="32"/>
    <cellStyle name="Group  2" xfId="49"/>
    <cellStyle name="Insatisfaisant" xfId="33"/>
    <cellStyle name="Neutre" xfId="34"/>
    <cellStyle name="Normal 2" xfId="35"/>
    <cellStyle name="Normal 5" xfId="36"/>
    <cellStyle name="Satisfaisant" xfId="37"/>
    <cellStyle name="Sortie" xfId="38"/>
    <cellStyle name="Texte explicatif" xfId="39"/>
    <cellStyle name="Titre" xfId="40"/>
    <cellStyle name="Titre 1" xfId="41"/>
    <cellStyle name="Titre 2" xfId="42"/>
    <cellStyle name="Titre 3" xfId="43"/>
    <cellStyle name="Titre 4" xfId="44"/>
    <cellStyle name="Total" xfId="45"/>
    <cellStyle name="Vérification" xfId="46"/>
    <cellStyle name="Обычный" xfId="0" builtinId="0"/>
    <cellStyle name="Обычный 2" xfId="47"/>
    <cellStyle name="Обычный 3" xfId="1"/>
    <cellStyle name="標準_ACP 認定フォーマット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3"/>
  <sheetViews>
    <sheetView zoomScale="85" zoomScaleNormal="85" workbookViewId="0">
      <selection activeCell="M10" sqref="M10"/>
    </sheetView>
  </sheetViews>
  <sheetFormatPr defaultRowHeight="15" x14ac:dyDescent="0.25"/>
  <cols>
    <col min="1" max="1" width="4.140625" style="1" customWidth="1"/>
    <col min="2" max="2" width="15.5703125" customWidth="1"/>
    <col min="3" max="4" width="12.28515625" customWidth="1"/>
    <col min="5" max="5" width="13.140625" customWidth="1"/>
    <col min="6" max="6" width="13.85546875" customWidth="1"/>
    <col min="7" max="7" width="10.140625" customWidth="1"/>
    <col min="14" max="14" width="15.85546875" customWidth="1"/>
  </cols>
  <sheetData>
    <row r="1" spans="1:16" x14ac:dyDescent="0.25">
      <c r="A1" s="9"/>
      <c r="B1" s="9" t="s">
        <v>24</v>
      </c>
      <c r="C1" s="9"/>
      <c r="D1" s="14">
        <v>2019</v>
      </c>
      <c r="E1" s="14"/>
      <c r="F1" s="2" t="s">
        <v>0</v>
      </c>
      <c r="G1" s="14">
        <v>511042</v>
      </c>
      <c r="H1" s="14">
        <v>511042</v>
      </c>
      <c r="I1" s="14">
        <v>511042</v>
      </c>
      <c r="J1" s="14">
        <v>511042</v>
      </c>
      <c r="K1" s="14">
        <v>511042</v>
      </c>
      <c r="L1" s="14">
        <v>511042</v>
      </c>
    </row>
    <row r="2" spans="1:16" x14ac:dyDescent="0.25">
      <c r="B2" s="14">
        <v>200</v>
      </c>
      <c r="C2" s="67" t="s">
        <v>34</v>
      </c>
      <c r="D2" s="68"/>
      <c r="E2" s="69"/>
      <c r="F2" s="2" t="s">
        <v>6</v>
      </c>
      <c r="G2" s="15" t="s">
        <v>36</v>
      </c>
      <c r="H2" s="15" t="s">
        <v>37</v>
      </c>
      <c r="I2" s="15" t="s">
        <v>38</v>
      </c>
      <c r="J2" s="15" t="s">
        <v>39</v>
      </c>
      <c r="K2" s="13" t="s">
        <v>40</v>
      </c>
      <c r="L2" s="13" t="s">
        <v>41</v>
      </c>
    </row>
    <row r="3" spans="1:16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  <c r="L3" s="2" t="s">
        <v>5</v>
      </c>
    </row>
    <row r="4" spans="1:16" x14ac:dyDescent="0.25">
      <c r="A4" s="8">
        <v>1</v>
      </c>
      <c r="B4" s="24" t="s">
        <v>31</v>
      </c>
      <c r="C4" s="24" t="s">
        <v>30</v>
      </c>
      <c r="D4" s="22"/>
      <c r="E4" s="25" t="s">
        <v>32</v>
      </c>
      <c r="F4" s="25" t="s">
        <v>33</v>
      </c>
      <c r="G4" s="38" t="s">
        <v>70</v>
      </c>
      <c r="H4" s="25" t="s">
        <v>83</v>
      </c>
      <c r="I4" s="38" t="s">
        <v>132</v>
      </c>
      <c r="J4" s="25"/>
      <c r="K4" s="25" t="s">
        <v>176</v>
      </c>
      <c r="L4" s="25" t="s">
        <v>185</v>
      </c>
    </row>
    <row r="5" spans="1:16" x14ac:dyDescent="0.25">
      <c r="A5" s="8">
        <v>2</v>
      </c>
      <c r="B5" s="37" t="s">
        <v>48</v>
      </c>
      <c r="C5" s="37" t="s">
        <v>58</v>
      </c>
      <c r="D5" s="22"/>
      <c r="E5" s="25" t="s">
        <v>32</v>
      </c>
      <c r="F5" s="25" t="s">
        <v>33</v>
      </c>
      <c r="G5" s="38" t="s">
        <v>76</v>
      </c>
      <c r="H5" s="25"/>
      <c r="I5" s="38"/>
      <c r="J5" s="25"/>
      <c r="K5" s="25"/>
      <c r="L5" s="25"/>
    </row>
    <row r="6" spans="1:16" x14ac:dyDescent="0.25">
      <c r="A6" s="8">
        <v>3</v>
      </c>
      <c r="B6" s="37" t="s">
        <v>49</v>
      </c>
      <c r="C6" s="37" t="s">
        <v>50</v>
      </c>
      <c r="D6" s="22"/>
      <c r="E6" s="25" t="s">
        <v>32</v>
      </c>
      <c r="F6" s="25" t="s">
        <v>33</v>
      </c>
      <c r="G6" s="38" t="s">
        <v>71</v>
      </c>
      <c r="H6" s="25" t="s">
        <v>84</v>
      </c>
      <c r="I6" s="38" t="s">
        <v>133</v>
      </c>
      <c r="J6" s="25"/>
      <c r="K6" s="25"/>
      <c r="L6" s="25"/>
    </row>
    <row r="7" spans="1:16" x14ac:dyDescent="0.25">
      <c r="A7" s="8">
        <v>4</v>
      </c>
      <c r="B7" s="37" t="s">
        <v>60</v>
      </c>
      <c r="C7" s="37" t="s">
        <v>51</v>
      </c>
      <c r="D7" s="22"/>
      <c r="E7" s="25" t="s">
        <v>32</v>
      </c>
      <c r="F7" s="25" t="s">
        <v>33</v>
      </c>
      <c r="G7" s="38" t="s">
        <v>77</v>
      </c>
      <c r="H7" s="25"/>
      <c r="I7" s="38"/>
      <c r="J7" s="25"/>
      <c r="K7" s="25"/>
      <c r="L7" s="25"/>
    </row>
    <row r="8" spans="1:16" x14ac:dyDescent="0.25">
      <c r="A8" s="8">
        <v>5</v>
      </c>
      <c r="B8" s="37" t="s">
        <v>61</v>
      </c>
      <c r="C8" s="37" t="s">
        <v>52</v>
      </c>
      <c r="D8" s="22"/>
      <c r="E8" s="25" t="s">
        <v>32</v>
      </c>
      <c r="F8" s="25" t="s">
        <v>33</v>
      </c>
      <c r="G8" s="38" t="s">
        <v>72</v>
      </c>
      <c r="H8" s="25"/>
      <c r="I8" s="38" t="s">
        <v>135</v>
      </c>
      <c r="J8" s="38" t="s">
        <v>164</v>
      </c>
      <c r="K8" s="25"/>
      <c r="L8" s="25"/>
      <c r="M8" s="62" t="s">
        <v>202</v>
      </c>
      <c r="N8" s="41"/>
      <c r="O8" s="41"/>
    </row>
    <row r="9" spans="1:16" x14ac:dyDescent="0.25">
      <c r="A9" s="8">
        <v>6</v>
      </c>
      <c r="B9" s="37" t="s">
        <v>62</v>
      </c>
      <c r="C9" s="37" t="s">
        <v>53</v>
      </c>
      <c r="D9" s="22"/>
      <c r="E9" s="25" t="s">
        <v>32</v>
      </c>
      <c r="F9" s="25" t="s">
        <v>33</v>
      </c>
      <c r="G9" s="38" t="s">
        <v>78</v>
      </c>
      <c r="H9" s="25"/>
      <c r="I9" s="38"/>
      <c r="J9" s="33"/>
      <c r="K9" s="25"/>
      <c r="L9" s="25"/>
      <c r="M9" s="62" t="s">
        <v>202</v>
      </c>
      <c r="N9" s="43"/>
      <c r="O9" s="43"/>
      <c r="P9" s="44"/>
    </row>
    <row r="10" spans="1:16" x14ac:dyDescent="0.25">
      <c r="A10" s="8">
        <v>7</v>
      </c>
      <c r="B10" s="37" t="s">
        <v>63</v>
      </c>
      <c r="C10" s="37" t="s">
        <v>53</v>
      </c>
      <c r="D10" s="22"/>
      <c r="E10" s="25" t="s">
        <v>32</v>
      </c>
      <c r="F10" s="25" t="s">
        <v>33</v>
      </c>
      <c r="G10" s="38" t="s">
        <v>79</v>
      </c>
      <c r="H10" s="25" t="s">
        <v>86</v>
      </c>
      <c r="I10" s="38" t="s">
        <v>136</v>
      </c>
      <c r="J10" s="25" t="s">
        <v>165</v>
      </c>
      <c r="K10" s="25" t="s">
        <v>177</v>
      </c>
      <c r="L10" s="25"/>
      <c r="M10" s="71" t="s">
        <v>202</v>
      </c>
      <c r="N10" s="49"/>
      <c r="O10" s="49"/>
      <c r="P10" s="42"/>
    </row>
    <row r="11" spans="1:16" x14ac:dyDescent="0.25">
      <c r="A11" s="8">
        <v>8</v>
      </c>
      <c r="B11" s="37" t="s">
        <v>64</v>
      </c>
      <c r="C11" s="37" t="s">
        <v>54</v>
      </c>
      <c r="D11" s="22"/>
      <c r="E11" s="25" t="s">
        <v>32</v>
      </c>
      <c r="F11" s="25" t="s">
        <v>33</v>
      </c>
      <c r="G11" s="38" t="s">
        <v>73</v>
      </c>
      <c r="H11" s="25"/>
      <c r="I11" s="38"/>
      <c r="J11" s="25"/>
      <c r="K11" s="25"/>
      <c r="L11" s="25" t="s">
        <v>73</v>
      </c>
      <c r="N11" s="45"/>
      <c r="O11" s="45"/>
      <c r="P11" s="44"/>
    </row>
    <row r="12" spans="1:16" x14ac:dyDescent="0.25">
      <c r="A12" s="8">
        <v>9</v>
      </c>
      <c r="B12" s="37" t="s">
        <v>65</v>
      </c>
      <c r="C12" s="37" t="s">
        <v>55</v>
      </c>
      <c r="D12" s="22"/>
      <c r="E12" s="25" t="s">
        <v>32</v>
      </c>
      <c r="F12" s="25" t="s">
        <v>33</v>
      </c>
      <c r="G12" s="38" t="s">
        <v>78</v>
      </c>
      <c r="H12" s="25"/>
      <c r="I12" s="38" t="s">
        <v>141</v>
      </c>
      <c r="J12" s="25"/>
      <c r="K12" s="25"/>
      <c r="L12" s="38" t="s">
        <v>190</v>
      </c>
      <c r="M12" s="62" t="s">
        <v>202</v>
      </c>
      <c r="N12" s="57"/>
      <c r="O12" s="49"/>
      <c r="P12" s="44"/>
    </row>
    <row r="13" spans="1:16" x14ac:dyDescent="0.25">
      <c r="A13" s="8">
        <v>10</v>
      </c>
      <c r="B13" s="37" t="s">
        <v>66</v>
      </c>
      <c r="C13" s="37" t="s">
        <v>56</v>
      </c>
      <c r="D13" s="22"/>
      <c r="E13" s="25" t="s">
        <v>32</v>
      </c>
      <c r="F13" s="25" t="s">
        <v>33</v>
      </c>
      <c r="G13" s="38" t="s">
        <v>80</v>
      </c>
      <c r="H13" s="25"/>
      <c r="I13" s="38" t="s">
        <v>138</v>
      </c>
      <c r="J13" s="25"/>
      <c r="K13" s="25"/>
      <c r="L13" s="65" t="s">
        <v>190</v>
      </c>
      <c r="M13" s="62" t="s">
        <v>202</v>
      </c>
      <c r="N13" s="49"/>
      <c r="O13" s="49"/>
      <c r="P13" s="44"/>
    </row>
    <row r="14" spans="1:16" x14ac:dyDescent="0.25">
      <c r="A14" s="8">
        <v>11</v>
      </c>
      <c r="B14" s="37" t="s">
        <v>67</v>
      </c>
      <c r="C14" s="37" t="s">
        <v>56</v>
      </c>
      <c r="D14" s="22"/>
      <c r="E14" s="25" t="s">
        <v>32</v>
      </c>
      <c r="F14" s="25" t="s">
        <v>33</v>
      </c>
      <c r="G14" s="38" t="s">
        <v>74</v>
      </c>
      <c r="H14" s="25"/>
      <c r="I14" s="38"/>
      <c r="J14" s="25"/>
      <c r="K14" s="25"/>
      <c r="L14" s="25"/>
      <c r="N14" s="57"/>
      <c r="O14" s="49"/>
      <c r="P14" s="44"/>
    </row>
    <row r="15" spans="1:16" x14ac:dyDescent="0.25">
      <c r="A15" s="8">
        <v>12</v>
      </c>
      <c r="B15" s="37" t="s">
        <v>68</v>
      </c>
      <c r="C15" s="37" t="s">
        <v>57</v>
      </c>
      <c r="D15" s="22"/>
      <c r="E15" s="25" t="s">
        <v>32</v>
      </c>
      <c r="F15" s="25" t="s">
        <v>33</v>
      </c>
      <c r="G15" s="38" t="s">
        <v>75</v>
      </c>
      <c r="H15" s="25" t="s">
        <v>85</v>
      </c>
      <c r="I15" s="38" t="s">
        <v>139</v>
      </c>
      <c r="J15" s="38" t="s">
        <v>166</v>
      </c>
      <c r="K15" s="25"/>
      <c r="L15" s="25" t="s">
        <v>191</v>
      </c>
      <c r="N15" s="43"/>
      <c r="O15" s="43"/>
      <c r="P15" s="42"/>
    </row>
    <row r="16" spans="1:16" x14ac:dyDescent="0.25">
      <c r="A16" s="8">
        <v>13</v>
      </c>
      <c r="B16" s="37" t="s">
        <v>69</v>
      </c>
      <c r="C16" s="37" t="s">
        <v>58</v>
      </c>
      <c r="D16" s="22"/>
      <c r="E16" s="25" t="s">
        <v>32</v>
      </c>
      <c r="F16" s="25" t="s">
        <v>33</v>
      </c>
      <c r="G16" s="38" t="s">
        <v>81</v>
      </c>
      <c r="H16" s="25"/>
      <c r="I16" s="38"/>
      <c r="J16" s="25"/>
      <c r="K16" s="25"/>
      <c r="L16" s="25"/>
      <c r="N16" s="51"/>
      <c r="O16" s="49"/>
      <c r="P16" s="44"/>
    </row>
    <row r="17" spans="1:16" x14ac:dyDescent="0.25">
      <c r="A17" s="8">
        <v>14</v>
      </c>
      <c r="B17" s="37" t="s">
        <v>59</v>
      </c>
      <c r="C17" s="37" t="s">
        <v>58</v>
      </c>
      <c r="D17" s="22"/>
      <c r="E17" s="25" t="s">
        <v>32</v>
      </c>
      <c r="F17" s="25" t="s">
        <v>33</v>
      </c>
      <c r="G17" s="38" t="s">
        <v>82</v>
      </c>
      <c r="H17" s="33"/>
      <c r="I17" s="33"/>
      <c r="J17" s="34"/>
      <c r="K17" s="25"/>
      <c r="L17" s="25"/>
      <c r="N17" s="43"/>
      <c r="O17" s="43"/>
      <c r="P17" s="44"/>
    </row>
    <row r="18" spans="1:16" x14ac:dyDescent="0.25">
      <c r="A18" s="8">
        <v>15</v>
      </c>
      <c r="B18" s="24" t="s">
        <v>94</v>
      </c>
      <c r="C18" s="24" t="s">
        <v>53</v>
      </c>
      <c r="D18" s="22"/>
      <c r="E18" s="25" t="s">
        <v>32</v>
      </c>
      <c r="F18" s="25" t="s">
        <v>33</v>
      </c>
      <c r="G18" s="40"/>
      <c r="H18" s="33" t="s">
        <v>87</v>
      </c>
      <c r="I18" s="38" t="s">
        <v>138</v>
      </c>
      <c r="J18" s="38" t="s">
        <v>167</v>
      </c>
      <c r="K18" s="25" t="s">
        <v>87</v>
      </c>
      <c r="L18" s="25"/>
      <c r="N18" s="43"/>
      <c r="O18" s="43"/>
      <c r="P18" s="44"/>
    </row>
    <row r="19" spans="1:16" x14ac:dyDescent="0.25">
      <c r="A19" s="10">
        <v>16</v>
      </c>
      <c r="B19" s="24" t="s">
        <v>95</v>
      </c>
      <c r="C19" s="37" t="s">
        <v>96</v>
      </c>
      <c r="D19" s="22"/>
      <c r="E19" s="25" t="s">
        <v>32</v>
      </c>
      <c r="F19" s="25" t="s">
        <v>33</v>
      </c>
      <c r="G19" s="25"/>
      <c r="H19" s="33" t="s">
        <v>88</v>
      </c>
      <c r="I19" s="38" t="s">
        <v>140</v>
      </c>
      <c r="J19" s="38" t="s">
        <v>164</v>
      </c>
      <c r="K19" s="25"/>
      <c r="L19" s="25"/>
      <c r="N19" s="48"/>
      <c r="O19" s="41"/>
    </row>
    <row r="20" spans="1:16" x14ac:dyDescent="0.25">
      <c r="A20" s="10">
        <v>17</v>
      </c>
      <c r="B20" s="24" t="s">
        <v>97</v>
      </c>
      <c r="C20" s="24" t="s">
        <v>112</v>
      </c>
      <c r="D20" s="22"/>
      <c r="E20" s="25" t="s">
        <v>32</v>
      </c>
      <c r="F20" s="25" t="s">
        <v>33</v>
      </c>
      <c r="G20" s="25"/>
      <c r="H20" s="33" t="s">
        <v>89</v>
      </c>
      <c r="I20" s="33"/>
      <c r="J20" s="25"/>
      <c r="K20" s="25"/>
      <c r="L20" s="25"/>
      <c r="N20" s="49"/>
      <c r="O20" s="49"/>
    </row>
    <row r="21" spans="1:16" x14ac:dyDescent="0.25">
      <c r="A21" s="10">
        <v>18</v>
      </c>
      <c r="B21" s="37" t="s">
        <v>93</v>
      </c>
      <c r="C21" s="37" t="s">
        <v>54</v>
      </c>
      <c r="D21" s="22"/>
      <c r="E21" s="25" t="s">
        <v>32</v>
      </c>
      <c r="F21" s="25" t="s">
        <v>33</v>
      </c>
      <c r="G21" s="25"/>
      <c r="H21" s="33" t="s">
        <v>88</v>
      </c>
      <c r="I21" s="33"/>
      <c r="J21" s="25"/>
      <c r="K21" s="25"/>
      <c r="L21" s="25"/>
      <c r="N21" s="43"/>
      <c r="O21" s="43"/>
    </row>
    <row r="22" spans="1:16" ht="15" customHeight="1" x14ac:dyDescent="0.25">
      <c r="A22" s="10">
        <v>19</v>
      </c>
      <c r="B22" s="37" t="s">
        <v>98</v>
      </c>
      <c r="C22" s="37" t="s">
        <v>58</v>
      </c>
      <c r="D22" s="22"/>
      <c r="E22" s="25" t="s">
        <v>32</v>
      </c>
      <c r="F22" s="25" t="s">
        <v>33</v>
      </c>
      <c r="G22" s="25"/>
      <c r="H22" s="33" t="s">
        <v>90</v>
      </c>
      <c r="I22" s="33"/>
      <c r="J22" s="25"/>
      <c r="K22" s="25"/>
      <c r="L22" s="25"/>
      <c r="N22" s="43"/>
      <c r="O22" s="43"/>
    </row>
    <row r="23" spans="1:16" ht="15" customHeight="1" x14ac:dyDescent="0.25">
      <c r="A23" s="10">
        <v>20</v>
      </c>
      <c r="B23" s="24" t="s">
        <v>99</v>
      </c>
      <c r="C23" s="24" t="s">
        <v>100</v>
      </c>
      <c r="D23" s="22"/>
      <c r="E23" s="25" t="s">
        <v>32</v>
      </c>
      <c r="F23" s="25" t="s">
        <v>33</v>
      </c>
      <c r="G23" s="25"/>
      <c r="H23" s="33" t="s">
        <v>91</v>
      </c>
      <c r="I23" s="25"/>
      <c r="J23" s="25"/>
      <c r="K23" s="25"/>
      <c r="L23" s="25"/>
      <c r="N23" s="50"/>
      <c r="O23" s="49"/>
    </row>
    <row r="24" spans="1:16" ht="15" customHeight="1" x14ac:dyDescent="0.25">
      <c r="A24" s="10">
        <v>21</v>
      </c>
      <c r="B24" s="24" t="s">
        <v>101</v>
      </c>
      <c r="C24" s="24" t="s">
        <v>102</v>
      </c>
      <c r="D24" s="22"/>
      <c r="E24" s="25" t="s">
        <v>32</v>
      </c>
      <c r="F24" s="25" t="s">
        <v>33</v>
      </c>
      <c r="G24" s="25"/>
      <c r="H24" s="63" t="s">
        <v>92</v>
      </c>
      <c r="I24" s="25"/>
      <c r="J24" s="25"/>
      <c r="K24" s="25"/>
      <c r="L24" s="25"/>
      <c r="N24" s="49"/>
      <c r="O24" s="49"/>
    </row>
    <row r="25" spans="1:16" ht="15" customHeight="1" x14ac:dyDescent="0.25">
      <c r="A25" s="10">
        <v>22</v>
      </c>
      <c r="B25" s="24" t="s">
        <v>103</v>
      </c>
      <c r="C25" s="24" t="s">
        <v>104</v>
      </c>
      <c r="D25" s="22"/>
      <c r="E25" s="25" t="s">
        <v>32</v>
      </c>
      <c r="F25" s="25" t="s">
        <v>33</v>
      </c>
      <c r="G25" s="25"/>
      <c r="H25" s="63" t="s">
        <v>92</v>
      </c>
      <c r="I25" s="25"/>
      <c r="J25" s="25"/>
      <c r="K25" s="25"/>
      <c r="L25" s="25"/>
      <c r="N25" s="43"/>
      <c r="O25" s="43"/>
    </row>
    <row r="26" spans="1:16" ht="15" customHeight="1" x14ac:dyDescent="0.25">
      <c r="A26" s="10">
        <v>23</v>
      </c>
      <c r="B26" s="24" t="s">
        <v>105</v>
      </c>
      <c r="C26" s="24" t="s">
        <v>106</v>
      </c>
      <c r="D26" s="22"/>
      <c r="E26" s="25" t="s">
        <v>32</v>
      </c>
      <c r="F26" s="25" t="s">
        <v>33</v>
      </c>
      <c r="G26" s="25"/>
      <c r="H26" s="33" t="s">
        <v>91</v>
      </c>
      <c r="I26" s="25"/>
      <c r="J26" s="33"/>
      <c r="K26" s="25"/>
      <c r="L26" s="25"/>
      <c r="N26" s="43"/>
      <c r="O26" s="43"/>
    </row>
    <row r="27" spans="1:16" ht="15" customHeight="1" x14ac:dyDescent="0.25">
      <c r="A27" s="10">
        <v>24</v>
      </c>
      <c r="B27" s="24" t="s">
        <v>111</v>
      </c>
      <c r="C27" s="24" t="s">
        <v>54</v>
      </c>
      <c r="D27" s="22"/>
      <c r="E27" s="25" t="s">
        <v>32</v>
      </c>
      <c r="F27" s="25" t="s">
        <v>33</v>
      </c>
      <c r="G27" s="31"/>
      <c r="H27" s="33"/>
      <c r="I27" s="38" t="s">
        <v>142</v>
      </c>
      <c r="J27" s="25" t="s">
        <v>75</v>
      </c>
      <c r="K27" s="25" t="s">
        <v>175</v>
      </c>
      <c r="L27" s="25" t="s">
        <v>136</v>
      </c>
      <c r="M27" s="4" t="s">
        <v>202</v>
      </c>
      <c r="N27" s="51"/>
      <c r="O27" s="49"/>
    </row>
    <row r="28" spans="1:16" ht="15" customHeight="1" x14ac:dyDescent="0.25">
      <c r="A28" s="10">
        <v>25</v>
      </c>
      <c r="B28" s="24" t="s">
        <v>113</v>
      </c>
      <c r="C28" s="24" t="s">
        <v>106</v>
      </c>
      <c r="D28" s="22"/>
      <c r="E28" s="25" t="s">
        <v>32</v>
      </c>
      <c r="F28" s="25" t="s">
        <v>33</v>
      </c>
      <c r="G28" s="31"/>
      <c r="H28" s="25"/>
      <c r="I28" s="38"/>
      <c r="J28" s="25"/>
      <c r="K28" s="25"/>
      <c r="L28" s="25"/>
      <c r="N28" s="49"/>
      <c r="O28" s="49"/>
    </row>
    <row r="29" spans="1:16" ht="15" customHeight="1" x14ac:dyDescent="0.25">
      <c r="A29" s="10">
        <v>26</v>
      </c>
      <c r="B29" s="24" t="s">
        <v>114</v>
      </c>
      <c r="C29" s="24" t="s">
        <v>115</v>
      </c>
      <c r="D29" s="22"/>
      <c r="E29" s="25" t="s">
        <v>32</v>
      </c>
      <c r="F29" s="25" t="s">
        <v>33</v>
      </c>
      <c r="G29" s="31"/>
      <c r="H29" s="25"/>
      <c r="I29" s="38"/>
      <c r="J29" s="25"/>
      <c r="K29" s="25"/>
      <c r="L29" s="25"/>
      <c r="N29" s="49"/>
      <c r="O29" s="49"/>
    </row>
    <row r="30" spans="1:16" x14ac:dyDescent="0.25">
      <c r="A30" s="52">
        <v>27</v>
      </c>
      <c r="B30" s="31" t="s">
        <v>125</v>
      </c>
      <c r="C30" s="31" t="s">
        <v>58</v>
      </c>
      <c r="D30" s="22"/>
      <c r="E30" s="25" t="s">
        <v>32</v>
      </c>
      <c r="F30" s="25" t="s">
        <v>33</v>
      </c>
      <c r="G30" s="31"/>
      <c r="H30" s="25"/>
      <c r="I30" s="38" t="s">
        <v>134</v>
      </c>
      <c r="J30" s="25"/>
      <c r="K30" s="25"/>
      <c r="L30" s="25" t="s">
        <v>186</v>
      </c>
      <c r="N30" s="43"/>
      <c r="O30" s="43"/>
    </row>
    <row r="31" spans="1:16" x14ac:dyDescent="0.25">
      <c r="A31" s="66">
        <v>28</v>
      </c>
      <c r="B31" s="24" t="s">
        <v>126</v>
      </c>
      <c r="C31" s="24" t="s">
        <v>127</v>
      </c>
      <c r="D31" s="22"/>
      <c r="E31" s="38" t="s">
        <v>32</v>
      </c>
      <c r="F31" s="38" t="s">
        <v>33</v>
      </c>
      <c r="G31" s="31"/>
      <c r="H31" s="25"/>
      <c r="I31" s="38" t="s">
        <v>143</v>
      </c>
      <c r="J31" s="25"/>
      <c r="K31" s="25"/>
      <c r="L31" s="25"/>
      <c r="N31" s="43"/>
      <c r="O31" s="43"/>
    </row>
    <row r="32" spans="1:16" x14ac:dyDescent="0.25">
      <c r="A32" s="66">
        <v>29</v>
      </c>
      <c r="B32" s="37" t="s">
        <v>128</v>
      </c>
      <c r="C32" s="37" t="s">
        <v>129</v>
      </c>
      <c r="D32" s="36"/>
      <c r="E32" s="38" t="s">
        <v>32</v>
      </c>
      <c r="F32" s="35" t="s">
        <v>33</v>
      </c>
      <c r="G32" s="24"/>
      <c r="H32" s="25"/>
      <c r="I32" s="38" t="s">
        <v>144</v>
      </c>
      <c r="J32" s="25"/>
      <c r="K32" s="25"/>
      <c r="L32" s="25"/>
      <c r="N32" s="51"/>
      <c r="O32" s="49"/>
    </row>
    <row r="33" spans="1:15" x14ac:dyDescent="0.25">
      <c r="A33" s="66">
        <v>30</v>
      </c>
      <c r="B33" s="37" t="s">
        <v>130</v>
      </c>
      <c r="C33" s="37" t="s">
        <v>54</v>
      </c>
      <c r="D33" s="36"/>
      <c r="E33" s="38" t="s">
        <v>32</v>
      </c>
      <c r="F33" s="38" t="s">
        <v>33</v>
      </c>
      <c r="G33" s="37"/>
      <c r="H33" s="38"/>
      <c r="I33" s="38" t="s">
        <v>145</v>
      </c>
      <c r="J33" s="38"/>
      <c r="K33" s="38"/>
      <c r="L33" s="38"/>
      <c r="N33" s="50"/>
      <c r="O33" s="49"/>
    </row>
    <row r="34" spans="1:15" x14ac:dyDescent="0.25">
      <c r="A34" s="66">
        <v>31</v>
      </c>
      <c r="B34" s="37" t="s">
        <v>131</v>
      </c>
      <c r="C34" s="37" t="s">
        <v>53</v>
      </c>
      <c r="D34" s="36"/>
      <c r="E34" s="38" t="s">
        <v>32</v>
      </c>
      <c r="F34" s="35" t="s">
        <v>33</v>
      </c>
      <c r="G34" s="37"/>
      <c r="H34" s="38"/>
      <c r="I34" s="38" t="s">
        <v>146</v>
      </c>
      <c r="J34" s="38"/>
      <c r="K34" s="38" t="s">
        <v>182</v>
      </c>
      <c r="L34" s="38"/>
      <c r="N34" s="45"/>
      <c r="O34" s="45"/>
    </row>
    <row r="35" spans="1:15" x14ac:dyDescent="0.25">
      <c r="A35" s="66">
        <v>32</v>
      </c>
      <c r="B35" s="37" t="s">
        <v>137</v>
      </c>
      <c r="C35" s="37" t="s">
        <v>50</v>
      </c>
      <c r="D35" s="36"/>
      <c r="E35" s="38" t="s">
        <v>32</v>
      </c>
      <c r="F35" s="38" t="s">
        <v>33</v>
      </c>
      <c r="G35" s="37"/>
      <c r="H35" s="38"/>
      <c r="I35" s="38" t="s">
        <v>147</v>
      </c>
      <c r="J35" s="38"/>
      <c r="K35" s="38"/>
      <c r="L35" s="38" t="s">
        <v>187</v>
      </c>
    </row>
    <row r="36" spans="1:15" x14ac:dyDescent="0.25">
      <c r="A36" s="66">
        <v>33</v>
      </c>
      <c r="B36" s="37" t="s">
        <v>170</v>
      </c>
      <c r="C36" s="37" t="s">
        <v>171</v>
      </c>
      <c r="D36" s="36"/>
      <c r="E36" s="38" t="s">
        <v>32</v>
      </c>
      <c r="F36" s="35" t="s">
        <v>33</v>
      </c>
      <c r="G36" s="37"/>
      <c r="H36" s="38"/>
      <c r="I36" s="38"/>
      <c r="J36" s="38" t="s">
        <v>168</v>
      </c>
      <c r="K36" s="38" t="s">
        <v>181</v>
      </c>
      <c r="L36" s="38" t="s">
        <v>188</v>
      </c>
    </row>
    <row r="37" spans="1:15" x14ac:dyDescent="0.25">
      <c r="A37" s="66">
        <v>34</v>
      </c>
      <c r="B37" s="37" t="s">
        <v>173</v>
      </c>
      <c r="C37" s="37" t="s">
        <v>172</v>
      </c>
      <c r="D37" s="36"/>
      <c r="E37" s="38" t="s">
        <v>32</v>
      </c>
      <c r="F37" s="35" t="s">
        <v>33</v>
      </c>
      <c r="G37" s="37"/>
      <c r="H37" s="38"/>
      <c r="I37" s="38"/>
      <c r="J37" s="38" t="s">
        <v>169</v>
      </c>
      <c r="K37" s="38"/>
      <c r="L37" s="38"/>
    </row>
    <row r="38" spans="1:15" x14ac:dyDescent="0.25">
      <c r="A38" s="66">
        <v>35</v>
      </c>
      <c r="B38" s="37" t="s">
        <v>178</v>
      </c>
      <c r="C38" s="37" t="s">
        <v>50</v>
      </c>
      <c r="D38" s="36"/>
      <c r="E38" s="38" t="s">
        <v>32</v>
      </c>
      <c r="F38" s="35" t="s">
        <v>33</v>
      </c>
      <c r="G38" s="37"/>
      <c r="H38" s="38"/>
      <c r="I38" s="38"/>
      <c r="J38" s="38"/>
      <c r="K38" s="65" t="s">
        <v>179</v>
      </c>
      <c r="L38" s="38"/>
    </row>
    <row r="39" spans="1:15" x14ac:dyDescent="0.25">
      <c r="A39" s="66">
        <v>36</v>
      </c>
      <c r="B39" s="37" t="s">
        <v>174</v>
      </c>
      <c r="C39" s="37" t="s">
        <v>96</v>
      </c>
      <c r="D39" s="36"/>
      <c r="E39" s="38" t="s">
        <v>32</v>
      </c>
      <c r="F39" s="38" t="s">
        <v>33</v>
      </c>
      <c r="G39" s="37"/>
      <c r="H39" s="38"/>
      <c r="I39" s="38"/>
      <c r="J39" s="38"/>
      <c r="K39" s="38" t="s">
        <v>180</v>
      </c>
      <c r="L39" s="38"/>
    </row>
    <row r="40" spans="1:15" x14ac:dyDescent="0.25">
      <c r="A40" s="66">
        <v>37</v>
      </c>
      <c r="B40" s="37" t="s">
        <v>183</v>
      </c>
      <c r="C40" s="37" t="s">
        <v>184</v>
      </c>
      <c r="D40" s="36"/>
      <c r="E40" s="38" t="s">
        <v>32</v>
      </c>
      <c r="F40" s="38" t="s">
        <v>33</v>
      </c>
      <c r="G40" s="37"/>
      <c r="H40" s="38"/>
      <c r="I40" s="38"/>
      <c r="J40" s="38"/>
      <c r="K40" s="38"/>
      <c r="L40" s="38" t="s">
        <v>189</v>
      </c>
    </row>
    <row r="42" spans="1:15" x14ac:dyDescent="0.25">
      <c r="A42" s="19"/>
      <c r="B42" s="20"/>
      <c r="C42" s="20"/>
      <c r="D42" s="20"/>
      <c r="E42" s="20"/>
      <c r="F42" s="20"/>
      <c r="G42" s="20"/>
      <c r="H42" s="20"/>
      <c r="I42" s="20"/>
      <c r="J42" s="20"/>
      <c r="K42" s="20"/>
    </row>
    <row r="43" spans="1:15" x14ac:dyDescent="0.25">
      <c r="A43" s="7"/>
      <c r="B43" s="4" t="s">
        <v>7</v>
      </c>
      <c r="C43" s="4"/>
      <c r="D43" s="4"/>
      <c r="E43" s="4"/>
    </row>
    <row r="44" spans="1:15" x14ac:dyDescent="0.25">
      <c r="A44" s="2" t="s">
        <v>3</v>
      </c>
      <c r="B44" s="2" t="s">
        <v>26</v>
      </c>
      <c r="C44" s="2" t="s">
        <v>8</v>
      </c>
      <c r="D44" s="2" t="s">
        <v>4</v>
      </c>
      <c r="E44" s="2" t="s">
        <v>5</v>
      </c>
      <c r="F44" s="2" t="s">
        <v>5</v>
      </c>
      <c r="G44" s="2" t="s">
        <v>5</v>
      </c>
      <c r="H44" s="2" t="s">
        <v>5</v>
      </c>
      <c r="I44" s="2" t="s">
        <v>5</v>
      </c>
      <c r="J44" s="2"/>
      <c r="K44" s="2"/>
    </row>
    <row r="45" spans="1:15" x14ac:dyDescent="0.25">
      <c r="A45" s="2">
        <v>1</v>
      </c>
      <c r="B45" s="23"/>
      <c r="C45" s="15"/>
      <c r="D45" s="15"/>
      <c r="E45" s="23"/>
      <c r="F45" s="23"/>
      <c r="G45" s="23"/>
      <c r="H45" s="23"/>
      <c r="I45" s="23"/>
      <c r="J45" s="23"/>
      <c r="K45" s="23"/>
    </row>
    <row r="46" spans="1:15" x14ac:dyDescent="0.25">
      <c r="A46" s="2">
        <v>2</v>
      </c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5" x14ac:dyDescent="0.25">
      <c r="A47" s="2">
        <v>3</v>
      </c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5" x14ac:dyDescent="0.25">
      <c r="A48" s="2">
        <v>4</v>
      </c>
      <c r="B48" s="23"/>
      <c r="C48" s="23"/>
      <c r="D48" s="23"/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5</v>
      </c>
      <c r="B49" s="23"/>
      <c r="C49" s="23"/>
      <c r="D49" s="23"/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6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7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8</v>
      </c>
      <c r="B52" s="23"/>
      <c r="C52" s="23"/>
      <c r="D52" s="23"/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9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10</v>
      </c>
      <c r="B54" s="23"/>
      <c r="C54" s="23"/>
      <c r="D54" s="23"/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11</v>
      </c>
      <c r="B55" s="23"/>
      <c r="C55" s="23"/>
      <c r="D55" s="23"/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12</v>
      </c>
      <c r="B56" s="23"/>
      <c r="C56" s="23"/>
      <c r="D56" s="23"/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13</v>
      </c>
      <c r="B57" s="23"/>
      <c r="C57" s="23"/>
      <c r="D57" s="23"/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14</v>
      </c>
      <c r="B58" s="23"/>
      <c r="C58" s="23"/>
      <c r="D58" s="23"/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15</v>
      </c>
      <c r="B59" s="23"/>
      <c r="C59" s="23"/>
      <c r="D59" s="23"/>
      <c r="E59" s="23"/>
      <c r="F59" s="23"/>
      <c r="G59" s="23"/>
      <c r="H59" s="23"/>
      <c r="I59" s="23"/>
      <c r="J59" s="23"/>
      <c r="K59" s="23"/>
    </row>
    <row r="60" spans="1:11" x14ac:dyDescent="0.25">
      <c r="A60" s="2">
        <v>16</v>
      </c>
      <c r="B60" s="23"/>
      <c r="C60" s="23"/>
      <c r="D60" s="23"/>
      <c r="E60" s="23"/>
      <c r="F60" s="23"/>
      <c r="G60" s="23"/>
      <c r="H60" s="23"/>
      <c r="I60" s="23"/>
      <c r="J60" s="23"/>
      <c r="K60" s="23"/>
    </row>
    <row r="61" spans="1:11" x14ac:dyDescent="0.25">
      <c r="A61" s="2">
        <v>17</v>
      </c>
      <c r="B61" s="23"/>
      <c r="C61" s="23"/>
      <c r="D61" s="23"/>
      <c r="E61" s="23"/>
      <c r="F61" s="23"/>
      <c r="G61" s="23"/>
      <c r="H61" s="23"/>
      <c r="I61" s="23"/>
      <c r="J61" s="23"/>
      <c r="K61" s="23"/>
    </row>
    <row r="62" spans="1:11" x14ac:dyDescent="0.25">
      <c r="A62" s="2">
        <v>18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</row>
    <row r="63" spans="1:11" x14ac:dyDescent="0.25">
      <c r="A63" s="2">
        <v>19</v>
      </c>
      <c r="B63" s="23"/>
      <c r="C63" s="23"/>
      <c r="D63" s="23"/>
      <c r="E63" s="23"/>
      <c r="F63" s="23"/>
      <c r="G63" s="23"/>
      <c r="H63" s="23"/>
      <c r="I63" s="23"/>
      <c r="J63" s="23"/>
      <c r="K63" s="23"/>
    </row>
    <row r="64" spans="1:11" x14ac:dyDescent="0.25">
      <c r="A64" s="2">
        <v>20</v>
      </c>
      <c r="B64" s="23"/>
      <c r="C64" s="23"/>
      <c r="D64" s="23"/>
      <c r="E64" s="23"/>
      <c r="F64" s="23"/>
      <c r="G64" s="23"/>
      <c r="H64" s="23"/>
      <c r="I64" s="23"/>
      <c r="J64" s="23"/>
      <c r="K64" s="23"/>
    </row>
    <row r="65" spans="1:11" x14ac:dyDescent="0.25">
      <c r="A65" s="8">
        <v>21</v>
      </c>
      <c r="B65" s="18"/>
      <c r="C65" s="18"/>
      <c r="D65" s="15"/>
      <c r="E65" s="15"/>
      <c r="F65" s="15"/>
      <c r="G65" s="15"/>
      <c r="H65" s="15"/>
      <c r="I65" s="15"/>
      <c r="J65" s="15"/>
      <c r="K65" s="15"/>
    </row>
    <row r="66" spans="1:11" x14ac:dyDescent="0.25">
      <c r="A66" s="8">
        <v>22</v>
      </c>
      <c r="B66" s="18"/>
      <c r="C66" s="18"/>
      <c r="D66" s="18"/>
      <c r="E66" s="18"/>
      <c r="F66" s="15"/>
      <c r="G66" s="15"/>
      <c r="H66" s="15"/>
      <c r="I66" s="15"/>
      <c r="J66" s="15"/>
      <c r="K66" s="15"/>
    </row>
    <row r="67" spans="1:11" x14ac:dyDescent="0.25">
      <c r="A67" s="8">
        <v>23</v>
      </c>
      <c r="B67" s="18"/>
      <c r="C67" s="18"/>
      <c r="D67" s="18"/>
      <c r="E67" s="18"/>
      <c r="F67" s="15"/>
      <c r="G67" s="15"/>
      <c r="H67" s="15"/>
      <c r="I67" s="15"/>
      <c r="J67" s="15"/>
      <c r="K67" s="15"/>
    </row>
    <row r="68" spans="1:11" x14ac:dyDescent="0.25">
      <c r="A68" s="8">
        <v>24</v>
      </c>
      <c r="B68" s="18"/>
      <c r="C68" s="18"/>
      <c r="D68" s="18"/>
      <c r="E68" s="18"/>
      <c r="F68" s="15"/>
      <c r="G68" s="15"/>
      <c r="H68" s="15"/>
      <c r="I68" s="15"/>
      <c r="J68" s="15"/>
      <c r="K68" s="15"/>
    </row>
    <row r="69" spans="1:11" x14ac:dyDescent="0.25">
      <c r="A69" s="8">
        <v>25</v>
      </c>
      <c r="B69" s="18"/>
      <c r="C69" s="18"/>
      <c r="D69" s="18"/>
      <c r="E69" s="18"/>
      <c r="F69" s="15"/>
      <c r="G69" s="15"/>
      <c r="H69" s="15"/>
      <c r="I69" s="15"/>
      <c r="J69" s="15"/>
      <c r="K69" s="15"/>
    </row>
    <row r="70" spans="1:11" x14ac:dyDescent="0.25">
      <c r="A70" s="16">
        <v>26</v>
      </c>
      <c r="B70" s="18"/>
      <c r="C70" s="18"/>
      <c r="D70" s="18"/>
      <c r="E70" s="18"/>
      <c r="F70" s="15"/>
      <c r="G70" s="15"/>
      <c r="H70" s="15"/>
      <c r="I70" s="15"/>
      <c r="J70" s="15"/>
      <c r="K70" s="15"/>
    </row>
    <row r="71" spans="1:11" x14ac:dyDescent="0.25">
      <c r="A71" s="16">
        <v>27</v>
      </c>
      <c r="B71" s="18"/>
      <c r="C71" s="18"/>
      <c r="D71" s="18"/>
      <c r="E71" s="18"/>
      <c r="F71" s="15"/>
      <c r="G71" s="15"/>
      <c r="H71" s="15"/>
      <c r="I71" s="15"/>
      <c r="J71" s="15"/>
      <c r="K71" s="15"/>
    </row>
    <row r="72" spans="1:11" x14ac:dyDescent="0.25">
      <c r="A72" s="16">
        <v>28</v>
      </c>
      <c r="B72" s="18"/>
      <c r="C72" s="18"/>
      <c r="D72" s="18"/>
      <c r="E72" s="18"/>
      <c r="F72" s="15"/>
      <c r="G72" s="15"/>
      <c r="H72" s="15"/>
      <c r="I72" s="15"/>
      <c r="J72" s="15"/>
      <c r="K72" s="15"/>
    </row>
    <row r="73" spans="1:11" x14ac:dyDescent="0.25">
      <c r="A73" s="16">
        <v>29</v>
      </c>
      <c r="B73" s="18"/>
      <c r="C73" s="18"/>
      <c r="D73" s="18"/>
      <c r="E73" s="18"/>
      <c r="F73" s="15"/>
      <c r="G73" s="15"/>
      <c r="H73" s="15"/>
      <c r="I73" s="15"/>
      <c r="J73" s="15"/>
      <c r="K73" s="15"/>
    </row>
    <row r="74" spans="1:11" x14ac:dyDescent="0.25">
      <c r="A74" s="16">
        <v>30</v>
      </c>
      <c r="B74" s="18"/>
      <c r="C74" s="18"/>
      <c r="D74" s="18"/>
      <c r="E74" s="18"/>
      <c r="F74" s="15"/>
      <c r="G74" s="15"/>
      <c r="H74" s="15"/>
      <c r="I74" s="15"/>
      <c r="J74" s="15"/>
      <c r="K74" s="15"/>
    </row>
    <row r="78" spans="1:11" x14ac:dyDescent="0.25">
      <c r="A78" s="19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x14ac:dyDescent="0.25">
      <c r="A79" s="7"/>
      <c r="B79" s="4" t="s">
        <v>27</v>
      </c>
      <c r="C79" s="4"/>
      <c r="D79" s="4"/>
      <c r="E79" s="4"/>
    </row>
    <row r="80" spans="1:11" x14ac:dyDescent="0.25">
      <c r="A80" s="2" t="s">
        <v>3</v>
      </c>
      <c r="B80" s="2" t="s">
        <v>26</v>
      </c>
      <c r="C80" s="2" t="s">
        <v>28</v>
      </c>
      <c r="D80" s="2" t="s">
        <v>4</v>
      </c>
      <c r="E80" s="2" t="s">
        <v>29</v>
      </c>
      <c r="F80" s="2" t="s">
        <v>5</v>
      </c>
      <c r="G80" s="2" t="s">
        <v>5</v>
      </c>
      <c r="H80" s="2" t="s">
        <v>5</v>
      </c>
      <c r="I80" s="2" t="s">
        <v>5</v>
      </c>
      <c r="J80" s="2"/>
      <c r="K80" s="2"/>
    </row>
    <row r="81" spans="1:1" x14ac:dyDescent="0.25">
      <c r="A81" s="1">
        <v>1</v>
      </c>
    </row>
    <row r="82" spans="1:1" x14ac:dyDescent="0.25">
      <c r="A82" s="1">
        <v>2</v>
      </c>
    </row>
    <row r="83" spans="1:1" x14ac:dyDescent="0.25">
      <c r="A83" s="1">
        <v>3</v>
      </c>
    </row>
  </sheetData>
  <autoFilter ref="B3:L40">
    <sortState ref="B4:L63">
      <sortCondition ref="B3"/>
    </sortState>
  </autoFilter>
  <mergeCells count="1">
    <mergeCell ref="C2:E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3"/>
  <sheetViews>
    <sheetView topLeftCell="A10" workbookViewId="0">
      <selection activeCell="A29" sqref="A29:A40"/>
    </sheetView>
  </sheetViews>
  <sheetFormatPr defaultRowHeight="15" x14ac:dyDescent="0.25"/>
  <cols>
    <col min="1" max="1" width="4" customWidth="1"/>
    <col min="2" max="2" width="14.5703125" customWidth="1"/>
    <col min="3" max="3" width="12.5703125" customWidth="1"/>
    <col min="4" max="4" width="10.140625" customWidth="1"/>
    <col min="5" max="5" width="13.42578125" customWidth="1"/>
    <col min="6" max="6" width="12.140625" customWidth="1"/>
  </cols>
  <sheetData>
    <row r="1" spans="1:13" x14ac:dyDescent="0.25">
      <c r="A1" s="9"/>
      <c r="B1" s="9" t="s">
        <v>24</v>
      </c>
      <c r="C1" s="9"/>
      <c r="D1" s="14">
        <v>2019</v>
      </c>
      <c r="E1" s="14"/>
      <c r="F1" s="2" t="s">
        <v>0</v>
      </c>
      <c r="G1" s="14">
        <v>511042</v>
      </c>
      <c r="H1" s="14">
        <v>511042</v>
      </c>
    </row>
    <row r="2" spans="1:13" x14ac:dyDescent="0.25">
      <c r="A2" s="1"/>
      <c r="B2" s="14">
        <v>300</v>
      </c>
      <c r="C2" s="67" t="s">
        <v>34</v>
      </c>
      <c r="D2" s="68"/>
      <c r="E2" s="69"/>
      <c r="F2" s="2" t="s">
        <v>6</v>
      </c>
      <c r="G2" s="15" t="s">
        <v>42</v>
      </c>
      <c r="H2" s="13" t="s">
        <v>43</v>
      </c>
    </row>
    <row r="3" spans="1:13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</row>
    <row r="4" spans="1:13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/>
      <c r="E4" s="18" t="str">
        <f>'200'!E4</f>
        <v>Омск</v>
      </c>
      <c r="F4" s="18" t="str">
        <f>'200'!F4</f>
        <v>ЦР</v>
      </c>
      <c r="G4" s="39" t="s">
        <v>92</v>
      </c>
      <c r="H4" s="12"/>
    </row>
    <row r="5" spans="1:13" x14ac:dyDescent="0.25">
      <c r="A5" s="8">
        <v>2</v>
      </c>
      <c r="B5" s="18" t="str">
        <f>'200'!B5</f>
        <v>Богданов</v>
      </c>
      <c r="C5" s="18" t="str">
        <f>'200'!C5</f>
        <v>Александр</v>
      </c>
      <c r="D5" s="18"/>
      <c r="E5" s="18" t="str">
        <f>'200'!E5</f>
        <v>Омск</v>
      </c>
      <c r="F5" s="18" t="str">
        <f>'200'!F5</f>
        <v>ЦР</v>
      </c>
      <c r="G5" s="32"/>
      <c r="H5" s="12"/>
      <c r="K5" s="49"/>
      <c r="L5" s="53"/>
      <c r="M5" s="45"/>
    </row>
    <row r="6" spans="1:13" x14ac:dyDescent="0.25">
      <c r="A6" s="8">
        <v>3</v>
      </c>
      <c r="B6" s="18" t="str">
        <f>'200'!B6</f>
        <v>Буховец</v>
      </c>
      <c r="C6" s="18" t="str">
        <f>'200'!C6</f>
        <v>Игорь</v>
      </c>
      <c r="D6" s="18"/>
      <c r="E6" s="18" t="str">
        <f>'200'!E6</f>
        <v>Омск</v>
      </c>
      <c r="F6" s="18" t="str">
        <f>'200'!F6</f>
        <v>ЦР</v>
      </c>
      <c r="G6" s="32"/>
      <c r="H6" s="12"/>
      <c r="K6" s="41"/>
      <c r="L6" s="46"/>
      <c r="M6" s="45"/>
    </row>
    <row r="7" spans="1:13" x14ac:dyDescent="0.25">
      <c r="A7" s="8">
        <v>4</v>
      </c>
      <c r="B7" s="18" t="str">
        <f>'200'!B7</f>
        <v>Дорошенко</v>
      </c>
      <c r="C7" s="18" t="str">
        <f>'200'!C7</f>
        <v>Валентин</v>
      </c>
      <c r="D7" s="18"/>
      <c r="E7" s="18" t="str">
        <f>'200'!E7</f>
        <v>Омск</v>
      </c>
      <c r="F7" s="18" t="str">
        <f>'200'!F7</f>
        <v>ЦР</v>
      </c>
      <c r="G7" s="32"/>
      <c r="H7" s="12"/>
      <c r="K7" s="41"/>
      <c r="L7" s="53"/>
      <c r="M7" s="45"/>
    </row>
    <row r="8" spans="1:13" x14ac:dyDescent="0.25">
      <c r="A8" s="8">
        <v>5</v>
      </c>
      <c r="B8" s="18" t="str">
        <f>'200'!B8</f>
        <v>Ермаков</v>
      </c>
      <c r="C8" s="18" t="str">
        <f>'200'!C8</f>
        <v>Артем</v>
      </c>
      <c r="D8" s="18"/>
      <c r="E8" s="18" t="str">
        <f>'200'!E8</f>
        <v>Омск</v>
      </c>
      <c r="F8" s="18" t="str">
        <f>'200'!F8</f>
        <v>ЦР</v>
      </c>
      <c r="G8" s="39" t="s">
        <v>107</v>
      </c>
      <c r="H8" s="39" t="s">
        <v>158</v>
      </c>
      <c r="K8" s="43"/>
      <c r="L8" s="53"/>
      <c r="M8" s="45"/>
    </row>
    <row r="9" spans="1:13" x14ac:dyDescent="0.25">
      <c r="A9" s="8">
        <v>6</v>
      </c>
      <c r="B9" s="18" t="str">
        <f>'200'!B9</f>
        <v>Лазаренко</v>
      </c>
      <c r="C9" s="18" t="str">
        <f>'200'!C9</f>
        <v>Алексей</v>
      </c>
      <c r="D9" s="18"/>
      <c r="E9" s="18" t="str">
        <f>'200'!E9</f>
        <v>Омск</v>
      </c>
      <c r="F9" s="18" t="str">
        <f>'200'!F9</f>
        <v>ЦР</v>
      </c>
      <c r="G9" s="39" t="s">
        <v>108</v>
      </c>
      <c r="H9" s="39"/>
      <c r="K9" s="51"/>
      <c r="L9" s="46"/>
      <c r="M9" s="45"/>
    </row>
    <row r="10" spans="1:13" x14ac:dyDescent="0.25">
      <c r="A10" s="8">
        <v>7</v>
      </c>
      <c r="B10" s="18" t="str">
        <f>'200'!B10</f>
        <v>Лемаев</v>
      </c>
      <c r="C10" s="18" t="str">
        <f>'200'!C10</f>
        <v>Алексей</v>
      </c>
      <c r="D10" s="18"/>
      <c r="E10" s="18" t="str">
        <f>'200'!E10</f>
        <v>Омск</v>
      </c>
      <c r="F10" s="18" t="str">
        <f>'200'!F10</f>
        <v>ЦР</v>
      </c>
      <c r="G10" s="39" t="s">
        <v>116</v>
      </c>
      <c r="H10" s="39"/>
      <c r="K10" s="43"/>
      <c r="L10" s="54"/>
      <c r="M10" s="45"/>
    </row>
    <row r="11" spans="1:13" x14ac:dyDescent="0.25">
      <c r="A11" s="8">
        <v>8</v>
      </c>
      <c r="B11" s="18" t="str">
        <f>'200'!B11</f>
        <v>Малахов</v>
      </c>
      <c r="C11" s="18" t="str">
        <f>'200'!C11</f>
        <v>Андрей</v>
      </c>
      <c r="D11" s="18"/>
      <c r="E11" s="18" t="str">
        <f>'200'!E11</f>
        <v>Омск</v>
      </c>
      <c r="F11" s="18" t="str">
        <f>'200'!F11</f>
        <v>ЦР</v>
      </c>
      <c r="G11" s="32"/>
      <c r="H11" s="39" t="s">
        <v>159</v>
      </c>
      <c r="K11" s="45"/>
      <c r="L11" s="41"/>
      <c r="M11" s="45"/>
    </row>
    <row r="12" spans="1:13" x14ac:dyDescent="0.25">
      <c r="A12" s="8">
        <v>9</v>
      </c>
      <c r="B12" s="18" t="str">
        <f>'200'!B12</f>
        <v>Ноженко</v>
      </c>
      <c r="C12" s="18" t="str">
        <f>'200'!C12</f>
        <v>Роман</v>
      </c>
      <c r="D12" s="18"/>
      <c r="E12" s="18" t="str">
        <f>'200'!E12</f>
        <v>Омск</v>
      </c>
      <c r="F12" s="18" t="str">
        <f>'200'!F12</f>
        <v>ЦР</v>
      </c>
      <c r="G12" s="32"/>
      <c r="H12" s="64" t="s">
        <v>159</v>
      </c>
      <c r="K12" s="45"/>
      <c r="L12" s="41"/>
      <c r="M12" s="45"/>
    </row>
    <row r="13" spans="1:13" x14ac:dyDescent="0.25">
      <c r="A13" s="8">
        <v>10</v>
      </c>
      <c r="B13" s="18" t="str">
        <f>'200'!B13</f>
        <v>Оборин</v>
      </c>
      <c r="C13" s="18" t="str">
        <f>'200'!C13</f>
        <v>Павел</v>
      </c>
      <c r="D13" s="18"/>
      <c r="E13" s="18" t="str">
        <f>'200'!E13</f>
        <v>Омск</v>
      </c>
      <c r="F13" s="18" t="str">
        <f>'200'!F13</f>
        <v>ЦР</v>
      </c>
      <c r="G13" s="39" t="s">
        <v>117</v>
      </c>
      <c r="H13" s="39"/>
      <c r="K13" s="45"/>
      <c r="L13" s="45"/>
      <c r="M13" s="45"/>
    </row>
    <row r="14" spans="1:13" x14ac:dyDescent="0.25">
      <c r="A14" s="8">
        <v>11</v>
      </c>
      <c r="B14" s="18" t="str">
        <f>'200'!B14</f>
        <v>Рыбак</v>
      </c>
      <c r="C14" s="18" t="str">
        <f>'200'!C14</f>
        <v>Павел</v>
      </c>
      <c r="D14" s="18"/>
      <c r="E14" s="18" t="str">
        <f>'200'!E14</f>
        <v>Омск</v>
      </c>
      <c r="F14" s="18" t="str">
        <f>'200'!F14</f>
        <v>ЦР</v>
      </c>
      <c r="G14" s="39" t="s">
        <v>92</v>
      </c>
      <c r="H14" s="39"/>
      <c r="K14" s="45"/>
      <c r="L14" s="45"/>
      <c r="M14" s="45"/>
    </row>
    <row r="15" spans="1:13" x14ac:dyDescent="0.25">
      <c r="A15" s="8">
        <v>12</v>
      </c>
      <c r="B15" s="18" t="str">
        <f>'200'!B15</f>
        <v>Соколов</v>
      </c>
      <c r="C15" s="18" t="str">
        <f>'200'!C15</f>
        <v>Максим</v>
      </c>
      <c r="D15" s="18"/>
      <c r="E15" s="18" t="str">
        <f>'200'!E15</f>
        <v>Омск</v>
      </c>
      <c r="F15" s="18" t="str">
        <f>'200'!F15</f>
        <v>ЦР</v>
      </c>
      <c r="G15" s="39" t="s">
        <v>109</v>
      </c>
      <c r="H15" s="39"/>
    </row>
    <row r="16" spans="1:13" x14ac:dyDescent="0.25">
      <c r="A16" s="8">
        <v>13</v>
      </c>
      <c r="B16" s="18" t="str">
        <f>'200'!B16</f>
        <v>Толкачев</v>
      </c>
      <c r="C16" s="18" t="str">
        <f>'200'!C16</f>
        <v>Александр</v>
      </c>
      <c r="D16" s="18"/>
      <c r="E16" s="18" t="str">
        <f>'200'!E16</f>
        <v>Омск</v>
      </c>
      <c r="F16" s="18" t="str">
        <f>'200'!F16</f>
        <v>ЦР</v>
      </c>
      <c r="G16" s="39"/>
      <c r="H16" s="39"/>
    </row>
    <row r="17" spans="1:8" x14ac:dyDescent="0.25">
      <c r="A17" s="8">
        <v>14</v>
      </c>
      <c r="B17" s="18" t="str">
        <f>'200'!B17</f>
        <v>Валиков</v>
      </c>
      <c r="C17" s="18" t="str">
        <f>'200'!C17</f>
        <v>Александр</v>
      </c>
      <c r="D17" s="18"/>
      <c r="E17" s="18" t="str">
        <f>'200'!E17</f>
        <v>Омск</v>
      </c>
      <c r="F17" s="18" t="str">
        <f>'200'!F17</f>
        <v>ЦР</v>
      </c>
      <c r="G17" s="39"/>
      <c r="H17" s="39"/>
    </row>
    <row r="18" spans="1:8" x14ac:dyDescent="0.25">
      <c r="A18" s="8">
        <v>15</v>
      </c>
      <c r="B18" s="18" t="str">
        <f>'200'!B18</f>
        <v>Суставов</v>
      </c>
      <c r="C18" s="18" t="str">
        <f>'200'!C18</f>
        <v>Алексей</v>
      </c>
      <c r="D18" s="18"/>
      <c r="E18" s="18" t="str">
        <f>'200'!E18</f>
        <v>Омск</v>
      </c>
      <c r="F18" s="18" t="str">
        <f>'200'!F18</f>
        <v>ЦР</v>
      </c>
      <c r="G18" s="39"/>
      <c r="H18" s="39"/>
    </row>
    <row r="19" spans="1:8" x14ac:dyDescent="0.25">
      <c r="A19" s="11">
        <v>16</v>
      </c>
      <c r="B19" s="18" t="str">
        <f>'200'!B19</f>
        <v>Бревнов</v>
      </c>
      <c r="C19" s="18" t="str">
        <f>'200'!C19</f>
        <v>Евгений</v>
      </c>
      <c r="D19" s="18"/>
      <c r="E19" s="18" t="str">
        <f>'200'!E19</f>
        <v>Омск</v>
      </c>
      <c r="F19" s="18" t="str">
        <f>'200'!F19</f>
        <v>ЦР</v>
      </c>
      <c r="G19" s="39"/>
      <c r="H19" s="39"/>
    </row>
    <row r="20" spans="1:8" x14ac:dyDescent="0.25">
      <c r="A20" s="11">
        <v>17</v>
      </c>
      <c r="B20" s="18" t="str">
        <f>'200'!B20</f>
        <v>Махмутов</v>
      </c>
      <c r="C20" s="18" t="str">
        <f>'200'!C20</f>
        <v>Артур</v>
      </c>
      <c r="D20" s="18"/>
      <c r="E20" s="18" t="str">
        <f>'200'!E20</f>
        <v>Омск</v>
      </c>
      <c r="F20" s="18" t="str">
        <f>'200'!F20</f>
        <v>ЦР</v>
      </c>
      <c r="G20" s="64" t="s">
        <v>110</v>
      </c>
      <c r="H20" s="39"/>
    </row>
    <row r="21" spans="1:8" x14ac:dyDescent="0.25">
      <c r="A21" s="11">
        <v>18</v>
      </c>
      <c r="B21" s="18" t="str">
        <f>'200'!B21</f>
        <v>Батяев</v>
      </c>
      <c r="C21" s="18" t="str">
        <f>'200'!C21</f>
        <v>Андрей</v>
      </c>
      <c r="D21" s="18"/>
      <c r="E21" s="18" t="str">
        <f>'200'!E21</f>
        <v>Омск</v>
      </c>
      <c r="F21" s="18" t="str">
        <f>'200'!F21</f>
        <v>ЦР</v>
      </c>
      <c r="G21" s="12"/>
      <c r="H21" s="39"/>
    </row>
    <row r="22" spans="1:8" x14ac:dyDescent="0.25">
      <c r="A22" s="11">
        <v>19</v>
      </c>
      <c r="B22" s="18" t="str">
        <f>'200'!B22</f>
        <v>Воронков</v>
      </c>
      <c r="C22" s="18" t="str">
        <f>'200'!C22</f>
        <v>Александр</v>
      </c>
      <c r="D22" s="18"/>
      <c r="E22" s="18" t="str">
        <f>'200'!E22</f>
        <v>Омск</v>
      </c>
      <c r="F22" s="18" t="str">
        <f>'200'!F22</f>
        <v>ЦР</v>
      </c>
      <c r="G22" s="12"/>
      <c r="H22" s="39"/>
    </row>
    <row r="23" spans="1:8" x14ac:dyDescent="0.25">
      <c r="A23" s="11">
        <v>20</v>
      </c>
      <c r="B23" s="18" t="str">
        <f>'200'!B23</f>
        <v>Мурашко</v>
      </c>
      <c r="C23" s="18" t="str">
        <f>'200'!C23</f>
        <v>Ростислав</v>
      </c>
      <c r="D23" s="18"/>
      <c r="E23" s="18" t="str">
        <f>'200'!E23</f>
        <v>Омск</v>
      </c>
      <c r="F23" s="18" t="str">
        <f>'200'!F23</f>
        <v>ЦР</v>
      </c>
      <c r="G23" s="12"/>
      <c r="H23" s="39"/>
    </row>
    <row r="24" spans="1:8" x14ac:dyDescent="0.25">
      <c r="A24" s="11">
        <v>21</v>
      </c>
      <c r="B24" s="18" t="str">
        <f>'200'!B24</f>
        <v>Скиданов</v>
      </c>
      <c r="C24" s="18" t="str">
        <f>'200'!C24</f>
        <v>Ярослав</v>
      </c>
      <c r="D24" s="18"/>
      <c r="E24" s="18" t="str">
        <f>'200'!E24</f>
        <v>Омск</v>
      </c>
      <c r="F24" s="18" t="str">
        <f>'200'!F24</f>
        <v>ЦР</v>
      </c>
      <c r="G24" s="12"/>
      <c r="H24" s="64" t="s">
        <v>161</v>
      </c>
    </row>
    <row r="25" spans="1:8" x14ac:dyDescent="0.25">
      <c r="A25" s="11">
        <v>22</v>
      </c>
      <c r="B25" s="18" t="str">
        <f>'200'!B25</f>
        <v>Цебенко</v>
      </c>
      <c r="C25" s="18" t="str">
        <f>'200'!C25</f>
        <v>Адель</v>
      </c>
      <c r="D25" s="18"/>
      <c r="E25" s="18" t="str">
        <f>'200'!E25</f>
        <v>Омск</v>
      </c>
      <c r="F25" s="18" t="str">
        <f>'200'!F25</f>
        <v>ЦР</v>
      </c>
      <c r="G25" s="12"/>
      <c r="H25" s="39"/>
    </row>
    <row r="26" spans="1:8" x14ac:dyDescent="0.25">
      <c r="A26" s="11">
        <v>23</v>
      </c>
      <c r="B26" s="18" t="str">
        <f>'200'!B26</f>
        <v>Ледовских</v>
      </c>
      <c r="C26" s="18" t="str">
        <f>'200'!C26</f>
        <v>Антон</v>
      </c>
      <c r="D26" s="18"/>
      <c r="E26" s="18" t="str">
        <f>'200'!E26</f>
        <v>Омск</v>
      </c>
      <c r="F26" s="18" t="str">
        <f>'200'!F26</f>
        <v>ЦР</v>
      </c>
      <c r="G26" s="12"/>
      <c r="H26" s="39"/>
    </row>
    <row r="27" spans="1:8" x14ac:dyDescent="0.25">
      <c r="A27" s="11">
        <v>24</v>
      </c>
      <c r="B27" s="18" t="str">
        <f>'200'!B27</f>
        <v>Крупкин</v>
      </c>
      <c r="C27" s="18" t="str">
        <f>'200'!C27</f>
        <v>Андрей</v>
      </c>
      <c r="D27" s="18"/>
      <c r="E27" s="18" t="str">
        <f>'200'!E27</f>
        <v>Омск</v>
      </c>
      <c r="F27" s="18" t="str">
        <f>'200'!F27</f>
        <v>ЦР</v>
      </c>
      <c r="G27" s="17" t="s">
        <v>118</v>
      </c>
      <c r="H27" s="39" t="s">
        <v>160</v>
      </c>
    </row>
    <row r="28" spans="1:8" x14ac:dyDescent="0.25">
      <c r="A28" s="11">
        <v>25</v>
      </c>
      <c r="B28" s="18" t="str">
        <f>'200'!B28</f>
        <v>Ковтун</v>
      </c>
      <c r="C28" s="18" t="str">
        <f>'200'!C28</f>
        <v>Антон</v>
      </c>
      <c r="D28" s="18"/>
      <c r="E28" s="18" t="str">
        <f>'200'!E28</f>
        <v>Омск</v>
      </c>
      <c r="F28" s="18" t="str">
        <f>'200'!F28</f>
        <v>ЦР</v>
      </c>
      <c r="G28" s="39" t="s">
        <v>119</v>
      </c>
      <c r="H28" s="39"/>
    </row>
    <row r="29" spans="1:8" x14ac:dyDescent="0.25">
      <c r="A29" s="11">
        <v>26</v>
      </c>
      <c r="B29" s="18" t="str">
        <f>'200'!B29</f>
        <v>Баймаганов</v>
      </c>
      <c r="C29" s="18" t="str">
        <f>'200'!C29</f>
        <v>Анатолс</v>
      </c>
      <c r="D29" s="18"/>
      <c r="E29" s="18" t="str">
        <f>'200'!E29</f>
        <v>Омск</v>
      </c>
      <c r="F29" s="18" t="str">
        <f>'200'!F29</f>
        <v>ЦР</v>
      </c>
      <c r="G29" s="39" t="s">
        <v>119</v>
      </c>
      <c r="H29" s="39"/>
    </row>
    <row r="30" spans="1:8" x14ac:dyDescent="0.25">
      <c r="A30" s="52">
        <v>27</v>
      </c>
      <c r="B30" s="18" t="str">
        <f>'200'!B30</f>
        <v>Бутаков</v>
      </c>
      <c r="C30" s="18" t="str">
        <f>'200'!C30</f>
        <v>Александр</v>
      </c>
      <c r="D30" s="18"/>
      <c r="E30" s="18" t="str">
        <f>'200'!E30</f>
        <v>Омск</v>
      </c>
      <c r="F30" s="18" t="str">
        <f>'200'!F30</f>
        <v>ЦР</v>
      </c>
      <c r="G30" s="12"/>
      <c r="H30" s="39" t="s">
        <v>158</v>
      </c>
    </row>
    <row r="31" spans="1:8" x14ac:dyDescent="0.25">
      <c r="A31" s="66">
        <v>28</v>
      </c>
      <c r="B31" s="18" t="str">
        <f>'200'!B31</f>
        <v>Гаценко</v>
      </c>
      <c r="C31" s="18" t="str">
        <f>'200'!C31</f>
        <v>Виталий</v>
      </c>
      <c r="D31" s="18"/>
      <c r="E31" s="18" t="str">
        <f>'200'!E31</f>
        <v>Омск</v>
      </c>
      <c r="F31" s="18" t="str">
        <f>'200'!F31</f>
        <v>ЦР</v>
      </c>
      <c r="G31" s="12"/>
      <c r="H31" s="12"/>
    </row>
    <row r="32" spans="1:8" x14ac:dyDescent="0.25">
      <c r="A32" s="66">
        <v>29</v>
      </c>
      <c r="B32" s="18" t="str">
        <f>'200'!B32</f>
        <v>Бушинский</v>
      </c>
      <c r="C32" s="18" t="str">
        <f>'200'!C32</f>
        <v>Сергей</v>
      </c>
      <c r="D32" s="18"/>
      <c r="E32" s="18" t="str">
        <f>'200'!E32</f>
        <v>Омск</v>
      </c>
      <c r="F32" s="18" t="str">
        <f>'200'!F32</f>
        <v>ЦР</v>
      </c>
      <c r="G32" s="32"/>
      <c r="H32" s="12"/>
    </row>
    <row r="33" spans="1:11" x14ac:dyDescent="0.25">
      <c r="A33" s="66">
        <v>30</v>
      </c>
      <c r="B33" s="18" t="str">
        <f>'200'!B33</f>
        <v>Глазырин</v>
      </c>
      <c r="C33" s="18" t="str">
        <f>'200'!C33</f>
        <v>Андрей</v>
      </c>
      <c r="D33" s="18"/>
      <c r="E33" s="18" t="str">
        <f>'200'!E33</f>
        <v>Омск</v>
      </c>
      <c r="F33" s="18" t="str">
        <f>'200'!F33</f>
        <v>ЦР</v>
      </c>
      <c r="G33" s="32"/>
      <c r="H33" s="12"/>
    </row>
    <row r="34" spans="1:11" x14ac:dyDescent="0.25">
      <c r="A34" s="66">
        <v>31</v>
      </c>
      <c r="B34" s="18" t="str">
        <f>'200'!B34</f>
        <v>Осипов</v>
      </c>
      <c r="C34" s="18" t="str">
        <f>'200'!C34</f>
        <v>Алексей</v>
      </c>
      <c r="D34" s="18"/>
      <c r="E34" s="18" t="str">
        <f>'200'!E34</f>
        <v>Омск</v>
      </c>
      <c r="F34" s="18" t="str">
        <f>'200'!F34</f>
        <v>ЦР</v>
      </c>
      <c r="G34" s="32"/>
      <c r="H34" s="12"/>
      <c r="K34" s="55"/>
    </row>
    <row r="35" spans="1:11" x14ac:dyDescent="0.25">
      <c r="A35" s="66">
        <v>32</v>
      </c>
      <c r="B35" s="18" t="str">
        <f>'200'!B35</f>
        <v>Чигадайкин</v>
      </c>
      <c r="C35" s="18" t="str">
        <f>'200'!C35</f>
        <v>Игорь</v>
      </c>
      <c r="D35" s="18"/>
      <c r="E35" s="18" t="str">
        <f>'200'!E35</f>
        <v>Омск</v>
      </c>
      <c r="F35" s="18" t="str">
        <f>'200'!F35</f>
        <v>ЦР</v>
      </c>
      <c r="G35" s="32"/>
      <c r="H35" s="12"/>
    </row>
    <row r="36" spans="1:11" x14ac:dyDescent="0.25">
      <c r="A36" s="66">
        <v>33</v>
      </c>
      <c r="B36" s="18" t="str">
        <f>'200'!B36</f>
        <v>Клапотовский</v>
      </c>
      <c r="C36" s="18" t="str">
        <f>'200'!C36</f>
        <v>Денис</v>
      </c>
      <c r="D36" s="18"/>
      <c r="E36" s="18" t="str">
        <f>'200'!E36</f>
        <v>Омск</v>
      </c>
      <c r="F36" s="18" t="str">
        <f>'200'!F36</f>
        <v>ЦР</v>
      </c>
      <c r="G36" s="32"/>
      <c r="H36" s="12"/>
    </row>
    <row r="37" spans="1:11" x14ac:dyDescent="0.25">
      <c r="A37" s="66">
        <v>34</v>
      </c>
      <c r="B37" s="18" t="str">
        <f>'200'!B37</f>
        <v>Исмаилов</v>
      </c>
      <c r="C37" s="18" t="str">
        <f>'200'!C37</f>
        <v>Богдан</v>
      </c>
      <c r="D37" s="18"/>
      <c r="E37" s="18" t="str">
        <f>'200'!E37</f>
        <v>Омск</v>
      </c>
      <c r="F37" s="18" t="str">
        <f>'200'!F37</f>
        <v>ЦР</v>
      </c>
      <c r="G37" s="32"/>
      <c r="H37" s="12"/>
    </row>
    <row r="38" spans="1:11" x14ac:dyDescent="0.25">
      <c r="A38" s="66">
        <v>35</v>
      </c>
      <c r="B38" s="18" t="str">
        <f>'200'!B38</f>
        <v>Ярославцев</v>
      </c>
      <c r="C38" s="18" t="str">
        <f>'200'!C38</f>
        <v>Игорь</v>
      </c>
      <c r="D38" s="18"/>
      <c r="E38" s="18" t="str">
        <f>'200'!E38</f>
        <v>Омск</v>
      </c>
      <c r="F38" s="18" t="str">
        <f>'200'!F38</f>
        <v>ЦР</v>
      </c>
      <c r="G38" s="32"/>
      <c r="H38" s="12"/>
    </row>
    <row r="39" spans="1:11" x14ac:dyDescent="0.25">
      <c r="A39" s="66">
        <v>36</v>
      </c>
      <c r="B39" s="18" t="str">
        <f>'200'!B39</f>
        <v>Софийчук</v>
      </c>
      <c r="C39" s="18" t="str">
        <f>'200'!C39</f>
        <v>Евгений</v>
      </c>
      <c r="D39" s="18"/>
      <c r="E39" s="18" t="str">
        <f>'200'!E39</f>
        <v>Омск</v>
      </c>
      <c r="F39" s="18" t="str">
        <f>'200'!F39</f>
        <v>ЦР</v>
      </c>
      <c r="G39" s="32"/>
      <c r="H39" s="12"/>
    </row>
    <row r="40" spans="1:11" x14ac:dyDescent="0.25">
      <c r="A40" s="66">
        <v>37</v>
      </c>
      <c r="B40" s="18" t="str">
        <f>'200'!B40</f>
        <v>Кучковский</v>
      </c>
      <c r="C40" s="18" t="str">
        <f>'200'!C40</f>
        <v>Владимир</v>
      </c>
      <c r="D40" s="18"/>
      <c r="E40" s="18" t="str">
        <f>'200'!E40</f>
        <v>Омск</v>
      </c>
      <c r="F40" s="18" t="str">
        <f>'200'!F40</f>
        <v>ЦР</v>
      </c>
      <c r="G40" s="32"/>
      <c r="H40" s="12"/>
    </row>
    <row r="41" spans="1:11" ht="17.25" customHeight="1" x14ac:dyDescent="0.25"/>
    <row r="42" spans="1:11" x14ac:dyDescent="0.25">
      <c r="A42" s="20"/>
      <c r="B42" s="20"/>
      <c r="C42" s="20"/>
      <c r="D42" s="20"/>
      <c r="E42" s="20"/>
      <c r="F42" s="20"/>
      <c r="G42" s="20"/>
      <c r="H42" s="20"/>
    </row>
    <row r="43" spans="1:11" x14ac:dyDescent="0.25">
      <c r="A43" s="7"/>
      <c r="B43" s="4" t="s">
        <v>7</v>
      </c>
      <c r="C43" s="4"/>
      <c r="D43" s="4"/>
      <c r="E43" s="4"/>
    </row>
    <row r="44" spans="1:11" x14ac:dyDescent="0.25">
      <c r="A44" s="2" t="s">
        <v>3</v>
      </c>
      <c r="B44" s="2" t="s">
        <v>26</v>
      </c>
      <c r="C44" s="2" t="s">
        <v>8</v>
      </c>
      <c r="D44" s="2" t="s">
        <v>4</v>
      </c>
      <c r="E44" s="2" t="s">
        <v>5</v>
      </c>
      <c r="F44" s="2" t="s">
        <v>5</v>
      </c>
      <c r="G44" s="2" t="s">
        <v>5</v>
      </c>
      <c r="H44" s="2" t="s">
        <v>5</v>
      </c>
    </row>
    <row r="45" spans="1:11" x14ac:dyDescent="0.25">
      <c r="A45" s="2">
        <v>1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3"/>
      <c r="H45" s="23"/>
    </row>
    <row r="46" spans="1:11" x14ac:dyDescent="0.25">
      <c r="A46" s="2">
        <v>2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</row>
    <row r="47" spans="1:11" x14ac:dyDescent="0.25">
      <c r="A47" s="2">
        <v>3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</row>
    <row r="48" spans="1:11" x14ac:dyDescent="0.25">
      <c r="A48" s="2">
        <v>4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</row>
    <row r="49" spans="1:8" x14ac:dyDescent="0.25">
      <c r="A49" s="2">
        <v>5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</row>
    <row r="50" spans="1:8" x14ac:dyDescent="0.25">
      <c r="A50" s="2">
        <v>6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</row>
    <row r="51" spans="1:8" x14ac:dyDescent="0.25">
      <c r="A51" s="2">
        <v>7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</row>
    <row r="52" spans="1:8" x14ac:dyDescent="0.25">
      <c r="A52" s="2">
        <v>8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</row>
    <row r="53" spans="1:8" x14ac:dyDescent="0.25">
      <c r="A53" s="2">
        <v>9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</row>
    <row r="54" spans="1:8" x14ac:dyDescent="0.25">
      <c r="A54" s="2">
        <v>10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</row>
    <row r="55" spans="1:8" x14ac:dyDescent="0.25">
      <c r="A55" s="2">
        <v>11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</row>
    <row r="56" spans="1:8" x14ac:dyDescent="0.25">
      <c r="A56" s="2">
        <v>12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</row>
    <row r="57" spans="1:8" x14ac:dyDescent="0.25">
      <c r="A57" s="2">
        <v>13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</row>
    <row r="58" spans="1:8" x14ac:dyDescent="0.25">
      <c r="A58" s="2">
        <v>14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</row>
    <row r="59" spans="1:8" x14ac:dyDescent="0.25">
      <c r="A59" s="2">
        <v>15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</row>
    <row r="60" spans="1:8" x14ac:dyDescent="0.25">
      <c r="A60" s="2">
        <v>16</v>
      </c>
      <c r="B60" s="18">
        <f>'200'!B60</f>
        <v>0</v>
      </c>
      <c r="C60" s="18">
        <f>'200'!C60</f>
        <v>0</v>
      </c>
      <c r="D60" s="18">
        <f>'200'!D60</f>
        <v>0</v>
      </c>
      <c r="E60" s="23"/>
      <c r="F60" s="23"/>
      <c r="G60" s="23"/>
      <c r="H60" s="23"/>
    </row>
    <row r="61" spans="1:8" x14ac:dyDescent="0.25">
      <c r="A61" s="2">
        <v>17</v>
      </c>
      <c r="B61" s="18">
        <f>'200'!B61</f>
        <v>0</v>
      </c>
      <c r="C61" s="18">
        <f>'200'!C61</f>
        <v>0</v>
      </c>
      <c r="D61" s="18">
        <f>'200'!D61</f>
        <v>0</v>
      </c>
      <c r="E61" s="23"/>
      <c r="F61" s="23"/>
      <c r="G61" s="23"/>
      <c r="H61" s="23"/>
    </row>
    <row r="62" spans="1:8" x14ac:dyDescent="0.25">
      <c r="A62" s="2">
        <v>18</v>
      </c>
      <c r="B62" s="18">
        <f>'200'!B62</f>
        <v>0</v>
      </c>
      <c r="C62" s="18">
        <f>'200'!C62</f>
        <v>0</v>
      </c>
      <c r="D62" s="18">
        <f>'200'!D62</f>
        <v>0</v>
      </c>
      <c r="E62" s="23"/>
      <c r="F62" s="23"/>
      <c r="G62" s="23"/>
      <c r="H62" s="23"/>
    </row>
    <row r="63" spans="1:8" x14ac:dyDescent="0.25">
      <c r="A63" s="2">
        <v>19</v>
      </c>
      <c r="B63" s="18">
        <f>'200'!B63</f>
        <v>0</v>
      </c>
      <c r="C63" s="18">
        <f>'200'!C63</f>
        <v>0</v>
      </c>
      <c r="D63" s="18">
        <f>'200'!D63</f>
        <v>0</v>
      </c>
      <c r="E63" s="23"/>
      <c r="F63" s="23"/>
      <c r="G63" s="23"/>
      <c r="H63" s="23"/>
    </row>
    <row r="64" spans="1:8" x14ac:dyDescent="0.25">
      <c r="A64" s="2">
        <v>20</v>
      </c>
      <c r="B64" s="18">
        <f>'200'!B64</f>
        <v>0</v>
      </c>
      <c r="C64" s="18">
        <f>'200'!C64</f>
        <v>0</v>
      </c>
      <c r="D64" s="18">
        <f>'200'!D64</f>
        <v>0</v>
      </c>
      <c r="E64" s="23"/>
      <c r="F64" s="23"/>
      <c r="G64" s="23"/>
      <c r="H64" s="23"/>
    </row>
    <row r="65" spans="1:8" x14ac:dyDescent="0.25">
      <c r="A65" s="16">
        <v>21</v>
      </c>
      <c r="B65" s="18">
        <f>'200'!B65</f>
        <v>0</v>
      </c>
      <c r="C65" s="18">
        <f>'200'!C65</f>
        <v>0</v>
      </c>
      <c r="D65" s="18">
        <f>'200'!D65</f>
        <v>0</v>
      </c>
      <c r="E65" s="15"/>
      <c r="F65" s="15"/>
      <c r="G65" s="15"/>
      <c r="H65" s="15"/>
    </row>
    <row r="66" spans="1:8" x14ac:dyDescent="0.25">
      <c r="A66" s="16">
        <v>22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</row>
    <row r="67" spans="1:8" x14ac:dyDescent="0.25">
      <c r="A67" s="16">
        <v>23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</row>
    <row r="68" spans="1:8" x14ac:dyDescent="0.25">
      <c r="A68" s="16">
        <v>24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</row>
    <row r="69" spans="1:8" x14ac:dyDescent="0.25">
      <c r="A69" s="16">
        <v>25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</row>
    <row r="70" spans="1:8" x14ac:dyDescent="0.25">
      <c r="A70" s="16">
        <v>26</v>
      </c>
      <c r="B70" s="18">
        <f>'200'!B70</f>
        <v>0</v>
      </c>
      <c r="C70" s="18">
        <f>'200'!C70</f>
        <v>0</v>
      </c>
      <c r="D70" s="18">
        <f>'200'!D70</f>
        <v>0</v>
      </c>
      <c r="E70" s="18"/>
      <c r="F70" s="15"/>
      <c r="G70" s="15"/>
      <c r="H70" s="15"/>
    </row>
    <row r="71" spans="1:8" x14ac:dyDescent="0.25">
      <c r="A71" s="16">
        <v>27</v>
      </c>
      <c r="B71" s="18">
        <f>'200'!B71</f>
        <v>0</v>
      </c>
      <c r="C71" s="18">
        <f>'200'!C71</f>
        <v>0</v>
      </c>
      <c r="D71" s="18">
        <f>'200'!D71</f>
        <v>0</v>
      </c>
      <c r="E71" s="18"/>
      <c r="F71" s="15"/>
      <c r="G71" s="15"/>
      <c r="H71" s="15"/>
    </row>
    <row r="72" spans="1:8" x14ac:dyDescent="0.25">
      <c r="A72" s="16">
        <v>28</v>
      </c>
      <c r="B72" s="18">
        <f>'200'!B72</f>
        <v>0</v>
      </c>
      <c r="C72" s="18">
        <f>'200'!C72</f>
        <v>0</v>
      </c>
      <c r="D72" s="18">
        <f>'200'!D72</f>
        <v>0</v>
      </c>
      <c r="E72" s="18"/>
      <c r="F72" s="15"/>
      <c r="G72" s="15"/>
      <c r="H72" s="15"/>
    </row>
    <row r="73" spans="1:8" x14ac:dyDescent="0.25">
      <c r="A73" s="16">
        <v>29</v>
      </c>
      <c r="B73" s="18">
        <f>'200'!B73</f>
        <v>0</v>
      </c>
      <c r="C73" s="18">
        <f>'200'!C73</f>
        <v>0</v>
      </c>
      <c r="D73" s="18">
        <f>'200'!D73</f>
        <v>0</v>
      </c>
      <c r="E73" s="18"/>
      <c r="F73" s="15"/>
      <c r="G73" s="15"/>
      <c r="H73" s="15"/>
    </row>
    <row r="74" spans="1:8" x14ac:dyDescent="0.25">
      <c r="A74" s="16">
        <v>30</v>
      </c>
      <c r="B74" s="18">
        <f>'200'!B74</f>
        <v>0</v>
      </c>
      <c r="C74" s="18">
        <f>'200'!C74</f>
        <v>0</v>
      </c>
      <c r="D74" s="18">
        <f>'200'!D74</f>
        <v>0</v>
      </c>
      <c r="E74" s="18"/>
      <c r="F74" s="15"/>
      <c r="G74" s="15"/>
      <c r="H74" s="15"/>
    </row>
    <row r="78" spans="1:8" x14ac:dyDescent="0.25">
      <c r="A78" s="19"/>
      <c r="B78" s="20"/>
      <c r="C78" s="20"/>
      <c r="D78" s="20"/>
      <c r="E78" s="20"/>
      <c r="F78" s="20"/>
      <c r="G78" s="20"/>
      <c r="H78" s="20"/>
    </row>
    <row r="79" spans="1:8" x14ac:dyDescent="0.25">
      <c r="A79" s="7"/>
      <c r="B79" s="4" t="s">
        <v>27</v>
      </c>
      <c r="C79" s="4"/>
      <c r="D79" s="4"/>
      <c r="E79" s="4"/>
    </row>
    <row r="80" spans="1:8" x14ac:dyDescent="0.25">
      <c r="A80" s="2" t="s">
        <v>3</v>
      </c>
      <c r="B80" s="2" t="s">
        <v>26</v>
      </c>
      <c r="C80" s="2" t="s">
        <v>28</v>
      </c>
      <c r="D80" s="2" t="s">
        <v>4</v>
      </c>
      <c r="E80" s="2" t="s">
        <v>29</v>
      </c>
      <c r="F80" s="2" t="s">
        <v>5</v>
      </c>
      <c r="G80" s="2" t="s">
        <v>5</v>
      </c>
      <c r="H80" s="2" t="s">
        <v>5</v>
      </c>
    </row>
    <row r="81" spans="1:2" x14ac:dyDescent="0.25">
      <c r="A81">
        <v>1</v>
      </c>
      <c r="B81" s="1"/>
    </row>
    <row r="82" spans="1:2" x14ac:dyDescent="0.25">
      <c r="A82">
        <v>2</v>
      </c>
      <c r="B82" s="1"/>
    </row>
    <row r="83" spans="1:2" x14ac:dyDescent="0.25">
      <c r="A83">
        <v>3</v>
      </c>
      <c r="B83" s="1"/>
    </row>
  </sheetData>
  <mergeCells count="1">
    <mergeCell ref="C2:E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3"/>
  <sheetViews>
    <sheetView topLeftCell="A13" workbookViewId="0">
      <selection activeCell="B37" sqref="B37"/>
    </sheetView>
  </sheetViews>
  <sheetFormatPr defaultRowHeight="15" x14ac:dyDescent="0.25"/>
  <cols>
    <col min="1" max="1" width="4.28515625" customWidth="1"/>
    <col min="2" max="2" width="19.140625" customWidth="1"/>
    <col min="3" max="3" width="13.140625" customWidth="1"/>
    <col min="4" max="4" width="12.42578125" customWidth="1"/>
    <col min="5" max="5" width="12.140625" customWidth="1"/>
    <col min="6" max="6" width="12.85546875" customWidth="1"/>
    <col min="9" max="9" width="4.42578125" customWidth="1"/>
    <col min="11" max="13" width="9.140625" style="45"/>
  </cols>
  <sheetData>
    <row r="1" spans="1:13" x14ac:dyDescent="0.25">
      <c r="A1" s="9"/>
      <c r="B1" s="9" t="s">
        <v>24</v>
      </c>
      <c r="C1" s="9"/>
      <c r="D1" s="14">
        <v>2019</v>
      </c>
      <c r="E1" s="14"/>
      <c r="F1" s="2" t="s">
        <v>0</v>
      </c>
      <c r="G1" s="14">
        <v>511042</v>
      </c>
      <c r="H1" s="14">
        <v>511042</v>
      </c>
    </row>
    <row r="2" spans="1:13" x14ac:dyDescent="0.25">
      <c r="A2" s="1"/>
      <c r="B2" s="14">
        <v>400</v>
      </c>
      <c r="C2" s="67" t="s">
        <v>34</v>
      </c>
      <c r="D2" s="68"/>
      <c r="E2" s="69"/>
      <c r="F2" s="2" t="s">
        <v>6</v>
      </c>
      <c r="G2" s="15" t="s">
        <v>44</v>
      </c>
      <c r="H2" s="13" t="s">
        <v>45</v>
      </c>
    </row>
    <row r="3" spans="1:13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</row>
    <row r="4" spans="1:13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26"/>
      <c r="H4" s="12"/>
    </row>
    <row r="5" spans="1:13" x14ac:dyDescent="0.25">
      <c r="A5" s="8">
        <v>2</v>
      </c>
      <c r="B5" s="18" t="str">
        <f>'200'!B5</f>
        <v>Богданов</v>
      </c>
      <c r="C5" s="18" t="str">
        <f>'200'!C5</f>
        <v>Александр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26"/>
      <c r="H5" s="12"/>
    </row>
    <row r="6" spans="1:13" x14ac:dyDescent="0.25">
      <c r="A6" s="8">
        <v>3</v>
      </c>
      <c r="B6" s="18" t="str">
        <f>'200'!B6</f>
        <v>Буховец</v>
      </c>
      <c r="C6" s="18" t="str">
        <f>'200'!C6</f>
        <v>Игорь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26"/>
      <c r="H6" s="12"/>
    </row>
    <row r="7" spans="1:13" x14ac:dyDescent="0.25">
      <c r="A7" s="8">
        <v>4</v>
      </c>
      <c r="B7" s="18" t="str">
        <f>'200'!B7</f>
        <v>Дорошенко</v>
      </c>
      <c r="C7" s="18" t="str">
        <f>'200'!C7</f>
        <v>Валентин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26"/>
      <c r="H7" s="12"/>
    </row>
    <row r="8" spans="1:13" x14ac:dyDescent="0.25">
      <c r="A8" s="8">
        <v>5</v>
      </c>
      <c r="B8" s="18" t="str">
        <f>'200'!B8</f>
        <v>Ермаков</v>
      </c>
      <c r="C8" s="18" t="str">
        <f>'200'!C8</f>
        <v>Артем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26" t="s">
        <v>121</v>
      </c>
      <c r="H8" s="39" t="s">
        <v>154</v>
      </c>
    </row>
    <row r="9" spans="1:13" x14ac:dyDescent="0.25">
      <c r="A9" s="8">
        <v>6</v>
      </c>
      <c r="B9" s="18" t="str">
        <f>'200'!B9</f>
        <v>Лазаренко</v>
      </c>
      <c r="C9" s="18" t="str">
        <f>'200'!C9</f>
        <v>Алексей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26" t="s">
        <v>123</v>
      </c>
      <c r="H9" s="39"/>
      <c r="K9" s="41"/>
      <c r="L9" s="41"/>
      <c r="M9" s="47"/>
    </row>
    <row r="10" spans="1:13" x14ac:dyDescent="0.25">
      <c r="A10" s="8">
        <v>7</v>
      </c>
      <c r="B10" s="18" t="str">
        <f>'200'!B10</f>
        <v>Лемаев</v>
      </c>
      <c r="C10" s="18" t="str">
        <f>'200'!C10</f>
        <v>Алексей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26" t="s">
        <v>121</v>
      </c>
      <c r="H10" s="39"/>
      <c r="K10" s="41"/>
      <c r="L10" s="41"/>
      <c r="M10" s="47"/>
    </row>
    <row r="11" spans="1:13" x14ac:dyDescent="0.25">
      <c r="A11" s="8">
        <v>8</v>
      </c>
      <c r="B11" s="18" t="str">
        <f>'200'!B11</f>
        <v>Малахов</v>
      </c>
      <c r="C11" s="18" t="str">
        <f>'200'!C11</f>
        <v>Андрей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26" t="s">
        <v>124</v>
      </c>
      <c r="H11" s="39"/>
      <c r="K11" s="41"/>
      <c r="L11" s="41"/>
      <c r="M11" s="47"/>
    </row>
    <row r="12" spans="1:13" x14ac:dyDescent="0.25">
      <c r="A12" s="8">
        <v>9</v>
      </c>
      <c r="B12" s="18" t="str">
        <f>'200'!B12</f>
        <v>Ноженко</v>
      </c>
      <c r="C12" s="18" t="str">
        <f>'200'!C12</f>
        <v>Роман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26"/>
      <c r="H12" s="64" t="s">
        <v>155</v>
      </c>
      <c r="K12" s="41"/>
      <c r="L12" s="41"/>
      <c r="M12" s="47"/>
    </row>
    <row r="13" spans="1:13" x14ac:dyDescent="0.25">
      <c r="A13" s="8">
        <v>10</v>
      </c>
      <c r="B13" s="18" t="str">
        <f>'200'!B13</f>
        <v>Оборин</v>
      </c>
      <c r="C13" s="18" t="str">
        <f>'200'!C13</f>
        <v>Павел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26"/>
      <c r="H13" s="39" t="s">
        <v>156</v>
      </c>
      <c r="K13" s="43"/>
      <c r="L13" s="43"/>
      <c r="M13" s="47"/>
    </row>
    <row r="14" spans="1:13" x14ac:dyDescent="0.25">
      <c r="A14" s="8">
        <v>11</v>
      </c>
      <c r="B14" s="18" t="str">
        <f>'200'!B14</f>
        <v>Рыбак</v>
      </c>
      <c r="C14" s="18" t="str">
        <f>'200'!C14</f>
        <v>Павел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26" t="s">
        <v>120</v>
      </c>
      <c r="H14" s="39"/>
      <c r="K14" s="41"/>
      <c r="L14" s="41"/>
      <c r="M14" s="46"/>
    </row>
    <row r="15" spans="1:13" x14ac:dyDescent="0.25">
      <c r="A15" s="8">
        <v>12</v>
      </c>
      <c r="B15" s="18" t="str">
        <f>'200'!B15</f>
        <v>Соколов</v>
      </c>
      <c r="C15" s="18" t="str">
        <f>'200'!C15</f>
        <v>Максим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26"/>
      <c r="H15" s="39"/>
    </row>
    <row r="16" spans="1:13" x14ac:dyDescent="0.25">
      <c r="A16" s="8">
        <v>13</v>
      </c>
      <c r="B16" s="18" t="str">
        <f>'200'!B16</f>
        <v>Толкачев</v>
      </c>
      <c r="C16" s="18" t="str">
        <f>'200'!C16</f>
        <v>Александр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26"/>
      <c r="H16" s="39"/>
    </row>
    <row r="17" spans="1:8" x14ac:dyDescent="0.25">
      <c r="A17" s="8">
        <v>14</v>
      </c>
      <c r="B17" s="18" t="str">
        <f>'200'!B17</f>
        <v>Валиков</v>
      </c>
      <c r="C17" s="18" t="str">
        <f>'200'!C17</f>
        <v>Александр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26"/>
      <c r="H17" s="39"/>
    </row>
    <row r="18" spans="1:8" x14ac:dyDescent="0.25">
      <c r="A18" s="8">
        <v>15</v>
      </c>
      <c r="B18" s="18" t="str">
        <f>'200'!B18</f>
        <v>Суставов</v>
      </c>
      <c r="C18" s="18" t="str">
        <f>'200'!C18</f>
        <v>Алексей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26"/>
      <c r="H18" s="39"/>
    </row>
    <row r="19" spans="1:8" x14ac:dyDescent="0.25">
      <c r="A19" s="11">
        <v>16</v>
      </c>
      <c r="B19" s="18" t="str">
        <f>'200'!B19</f>
        <v>Бревнов</v>
      </c>
      <c r="C19" s="18" t="str">
        <f>'200'!C19</f>
        <v>Евгений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26"/>
      <c r="H19" s="39"/>
    </row>
    <row r="20" spans="1:8" x14ac:dyDescent="0.25">
      <c r="A20" s="11">
        <v>17</v>
      </c>
      <c r="B20" s="18" t="str">
        <f>'200'!B20</f>
        <v>Махмутов</v>
      </c>
      <c r="C20" s="18" t="str">
        <f>'200'!C20</f>
        <v>Артур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26"/>
      <c r="H20" s="39"/>
    </row>
    <row r="21" spans="1:8" x14ac:dyDescent="0.25">
      <c r="A21" s="21">
        <v>18</v>
      </c>
      <c r="B21" s="18" t="str">
        <f>'200'!B21</f>
        <v>Батяев</v>
      </c>
      <c r="C21" s="18" t="str">
        <f>'200'!C21</f>
        <v>Андрей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26"/>
      <c r="H21" s="39"/>
    </row>
    <row r="22" spans="1:8" x14ac:dyDescent="0.25">
      <c r="A22" s="21">
        <v>19</v>
      </c>
      <c r="B22" s="18" t="str">
        <f>'200'!B22</f>
        <v>Воронков</v>
      </c>
      <c r="C22" s="18" t="str">
        <f>'200'!C22</f>
        <v>Александр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26"/>
      <c r="H22" s="39"/>
    </row>
    <row r="23" spans="1:8" x14ac:dyDescent="0.25">
      <c r="A23" s="21">
        <v>20</v>
      </c>
      <c r="B23" s="18" t="str">
        <f>'200'!B23</f>
        <v>Мурашко</v>
      </c>
      <c r="C23" s="18" t="str">
        <f>'200'!C23</f>
        <v>Ростислав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26"/>
      <c r="H23" s="39"/>
    </row>
    <row r="24" spans="1:8" x14ac:dyDescent="0.25">
      <c r="A24" s="21">
        <v>21</v>
      </c>
      <c r="B24" s="18" t="str">
        <f>'200'!B24</f>
        <v>Скиданов</v>
      </c>
      <c r="C24" s="18" t="str">
        <f>'200'!C24</f>
        <v>Ярослав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26"/>
      <c r="H24" s="39"/>
    </row>
    <row r="25" spans="1:8" x14ac:dyDescent="0.25">
      <c r="A25" s="21">
        <v>22</v>
      </c>
      <c r="B25" s="18" t="str">
        <f>'200'!B25</f>
        <v>Цебенко</v>
      </c>
      <c r="C25" s="18" t="str">
        <f>'200'!C25</f>
        <v>Адель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26"/>
      <c r="H25" s="39"/>
    </row>
    <row r="26" spans="1:8" x14ac:dyDescent="0.25">
      <c r="A26" s="21">
        <v>23</v>
      </c>
      <c r="B26" s="18" t="str">
        <f>'200'!B26</f>
        <v>Ледовских</v>
      </c>
      <c r="C26" s="18" t="str">
        <f>'200'!C26</f>
        <v>Антон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26"/>
      <c r="H26" s="39"/>
    </row>
    <row r="27" spans="1:8" x14ac:dyDescent="0.25">
      <c r="A27" s="21">
        <v>24</v>
      </c>
      <c r="B27" s="18" t="str">
        <f>'200'!B27</f>
        <v>Крупкин</v>
      </c>
      <c r="C27" s="18" t="str">
        <f>'200'!C27</f>
        <v>Андрей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39" t="s">
        <v>122</v>
      </c>
      <c r="H27" s="17" t="s">
        <v>157</v>
      </c>
    </row>
    <row r="28" spans="1:8" x14ac:dyDescent="0.25">
      <c r="A28" s="21">
        <v>25</v>
      </c>
      <c r="B28" s="18" t="str">
        <f>'200'!B28</f>
        <v>Ковтун</v>
      </c>
      <c r="C28" s="18" t="str">
        <f>'200'!C28</f>
        <v>Антон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</row>
    <row r="29" spans="1:8" x14ac:dyDescent="0.25">
      <c r="A29" s="21">
        <v>26</v>
      </c>
      <c r="B29" s="18" t="str">
        <f>'200'!B29</f>
        <v>Баймаганов</v>
      </c>
      <c r="C29" s="18" t="str">
        <f>'200'!C29</f>
        <v>Анатолс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</row>
    <row r="30" spans="1:8" x14ac:dyDescent="0.25">
      <c r="A30" s="52">
        <v>27</v>
      </c>
      <c r="B30" s="18" t="str">
        <f>'200'!B30</f>
        <v>Бутаков</v>
      </c>
      <c r="C30" s="18" t="str">
        <f>'200'!C30</f>
        <v>Александр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12"/>
      <c r="H30" s="12"/>
    </row>
    <row r="31" spans="1:8" x14ac:dyDescent="0.25">
      <c r="A31" s="66">
        <v>28</v>
      </c>
      <c r="B31" s="18" t="str">
        <f>'200'!B31</f>
        <v>Гаценко</v>
      </c>
      <c r="C31" s="18" t="str">
        <f>'200'!C31</f>
        <v>Виталий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</row>
    <row r="32" spans="1:8" x14ac:dyDescent="0.25">
      <c r="A32" s="66">
        <v>29</v>
      </c>
      <c r="B32" s="18" t="str">
        <f>'200'!B32</f>
        <v>Бушинский</v>
      </c>
      <c r="C32" s="18" t="str">
        <f>'200'!C32</f>
        <v>Сергей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</row>
    <row r="33" spans="1:8" x14ac:dyDescent="0.25">
      <c r="A33" s="66">
        <v>30</v>
      </c>
      <c r="B33" s="18" t="str">
        <f>'200'!B33</f>
        <v>Глазырин</v>
      </c>
      <c r="C33" s="18" t="str">
        <f>'200'!C33</f>
        <v>Андрей</v>
      </c>
      <c r="D33" s="18">
        <f>'200'!D33</f>
        <v>0</v>
      </c>
      <c r="E33" s="18" t="str">
        <f>'200'!E33</f>
        <v>Омск</v>
      </c>
      <c r="F33" s="18" t="str">
        <f>'200'!F33</f>
        <v>ЦР</v>
      </c>
      <c r="G33" s="12"/>
      <c r="H33" s="12"/>
    </row>
    <row r="34" spans="1:8" x14ac:dyDescent="0.25">
      <c r="A34" s="66">
        <v>31</v>
      </c>
      <c r="B34" s="18" t="str">
        <f>'200'!B34</f>
        <v>Осипов</v>
      </c>
      <c r="C34" s="18" t="str">
        <f>'200'!C34</f>
        <v>Алексей</v>
      </c>
      <c r="D34" s="18">
        <f>'200'!D34</f>
        <v>0</v>
      </c>
      <c r="E34" s="18" t="str">
        <f>'200'!E34</f>
        <v>Омск</v>
      </c>
      <c r="F34" s="18" t="str">
        <f>'200'!F34</f>
        <v>ЦР</v>
      </c>
      <c r="G34" s="12"/>
      <c r="H34" s="12"/>
    </row>
    <row r="35" spans="1:8" x14ac:dyDescent="0.25">
      <c r="A35" s="66">
        <v>32</v>
      </c>
      <c r="B35" s="18" t="str">
        <f>'200'!B35</f>
        <v>Чигадайкин</v>
      </c>
      <c r="C35" s="18" t="str">
        <f>'200'!C35</f>
        <v>Игорь</v>
      </c>
      <c r="D35" s="18">
        <f>'200'!D35</f>
        <v>0</v>
      </c>
      <c r="E35" s="18" t="str">
        <f>'200'!E35</f>
        <v>Омск</v>
      </c>
      <c r="F35" s="18" t="str">
        <f>'200'!F35</f>
        <v>ЦР</v>
      </c>
      <c r="G35" s="12"/>
      <c r="H35" s="12"/>
    </row>
    <row r="36" spans="1:8" x14ac:dyDescent="0.25">
      <c r="A36" s="66">
        <v>33</v>
      </c>
      <c r="B36" s="18" t="str">
        <f>'200'!B36</f>
        <v>Клапотовский</v>
      </c>
      <c r="C36" s="18" t="str">
        <f>'200'!C36</f>
        <v>Денис</v>
      </c>
      <c r="D36" s="18">
        <f>'200'!D36</f>
        <v>0</v>
      </c>
      <c r="E36" s="18" t="str">
        <f>'200'!E36</f>
        <v>Омск</v>
      </c>
      <c r="F36" s="18" t="str">
        <f>'200'!F36</f>
        <v>ЦР</v>
      </c>
      <c r="G36" s="12"/>
      <c r="H36" s="12"/>
    </row>
    <row r="37" spans="1:8" x14ac:dyDescent="0.25">
      <c r="A37" s="66">
        <v>34</v>
      </c>
      <c r="B37" s="18" t="str">
        <f>'200'!B37</f>
        <v>Исмаилов</v>
      </c>
      <c r="C37" s="18" t="str">
        <f>'200'!C37</f>
        <v>Богдан</v>
      </c>
      <c r="D37" s="18">
        <f>'200'!D37</f>
        <v>0</v>
      </c>
      <c r="E37" s="18" t="str">
        <f>'200'!E37</f>
        <v>Омск</v>
      </c>
      <c r="F37" s="18" t="str">
        <f>'200'!F37</f>
        <v>ЦР</v>
      </c>
      <c r="G37" s="12"/>
      <c r="H37" s="12"/>
    </row>
    <row r="38" spans="1:8" x14ac:dyDescent="0.25">
      <c r="A38" s="66">
        <v>35</v>
      </c>
      <c r="B38" s="18" t="str">
        <f>'200'!B38</f>
        <v>Ярославцев</v>
      </c>
      <c r="C38" s="18" t="str">
        <f>'200'!C38</f>
        <v>Игорь</v>
      </c>
      <c r="D38" s="18">
        <f>'200'!D38</f>
        <v>0</v>
      </c>
      <c r="E38" s="18" t="str">
        <f>'200'!E38</f>
        <v>Омск</v>
      </c>
      <c r="F38" s="18" t="str">
        <f>'200'!F38</f>
        <v>ЦР</v>
      </c>
      <c r="G38" s="12"/>
      <c r="H38" s="12"/>
    </row>
    <row r="39" spans="1:8" x14ac:dyDescent="0.25">
      <c r="A39" s="66">
        <v>36</v>
      </c>
      <c r="B39" s="18" t="str">
        <f>'200'!B39</f>
        <v>Софийчук</v>
      </c>
      <c r="C39" s="18" t="str">
        <f>'200'!C39</f>
        <v>Евгений</v>
      </c>
      <c r="D39" s="18">
        <f>'200'!D39</f>
        <v>0</v>
      </c>
      <c r="E39" s="18" t="str">
        <f>'200'!E39</f>
        <v>Омск</v>
      </c>
      <c r="F39" s="18" t="str">
        <f>'200'!F39</f>
        <v>ЦР</v>
      </c>
      <c r="G39" s="12"/>
      <c r="H39" s="12"/>
    </row>
    <row r="40" spans="1:8" x14ac:dyDescent="0.25">
      <c r="A40" s="66">
        <v>37</v>
      </c>
      <c r="B40" s="18" t="str">
        <f>'200'!B40</f>
        <v>Кучковский</v>
      </c>
      <c r="C40" s="18" t="str">
        <f>'200'!C40</f>
        <v>Владимир</v>
      </c>
      <c r="D40" s="18">
        <f>'200'!D40</f>
        <v>0</v>
      </c>
      <c r="E40" s="18" t="str">
        <f>'200'!E40</f>
        <v>Омск</v>
      </c>
      <c r="F40" s="18" t="str">
        <f>'200'!F40</f>
        <v>ЦР</v>
      </c>
      <c r="G40" s="12"/>
      <c r="H40" s="12"/>
    </row>
    <row r="42" spans="1:8" x14ac:dyDescent="0.25">
      <c r="A42" s="20"/>
      <c r="B42" s="20"/>
      <c r="C42" s="20"/>
      <c r="D42" s="20"/>
      <c r="E42" s="20"/>
      <c r="F42" s="20"/>
      <c r="G42" s="20"/>
      <c r="H42" s="20"/>
    </row>
    <row r="43" spans="1:8" x14ac:dyDescent="0.25">
      <c r="A43" s="7"/>
      <c r="B43" s="4" t="s">
        <v>7</v>
      </c>
      <c r="C43" s="4"/>
      <c r="D43" s="4"/>
      <c r="E43" s="4"/>
    </row>
    <row r="44" spans="1:8" x14ac:dyDescent="0.25">
      <c r="A44" s="2" t="s">
        <v>3</v>
      </c>
      <c r="B44" s="2" t="s">
        <v>26</v>
      </c>
      <c r="C44" s="2" t="s">
        <v>8</v>
      </c>
      <c r="D44" s="2" t="s">
        <v>4</v>
      </c>
      <c r="E44" s="2" t="s">
        <v>5</v>
      </c>
      <c r="F44" s="2" t="s">
        <v>5</v>
      </c>
      <c r="G44" s="2" t="s">
        <v>5</v>
      </c>
      <c r="H44" s="2" t="s">
        <v>5</v>
      </c>
    </row>
    <row r="45" spans="1:8" x14ac:dyDescent="0.25">
      <c r="A45" s="2">
        <v>1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3"/>
      <c r="H45" s="23"/>
    </row>
    <row r="46" spans="1:8" x14ac:dyDescent="0.25">
      <c r="A46" s="2">
        <v>2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</row>
    <row r="47" spans="1:8" x14ac:dyDescent="0.25">
      <c r="A47" s="2">
        <v>3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</row>
    <row r="48" spans="1:8" x14ac:dyDescent="0.25">
      <c r="A48" s="2">
        <v>4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</row>
    <row r="49" spans="1:8" x14ac:dyDescent="0.25">
      <c r="A49" s="2">
        <v>5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</row>
    <row r="50" spans="1:8" x14ac:dyDescent="0.25">
      <c r="A50" s="2">
        <v>6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</row>
    <row r="51" spans="1:8" x14ac:dyDescent="0.25">
      <c r="A51" s="2">
        <v>7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</row>
    <row r="52" spans="1:8" x14ac:dyDescent="0.25">
      <c r="A52" s="2">
        <v>8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</row>
    <row r="53" spans="1:8" x14ac:dyDescent="0.25">
      <c r="A53" s="2">
        <v>9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</row>
    <row r="54" spans="1:8" x14ac:dyDescent="0.25">
      <c r="A54" s="2">
        <v>10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</row>
    <row r="55" spans="1:8" x14ac:dyDescent="0.25">
      <c r="A55" s="2">
        <v>11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</row>
    <row r="56" spans="1:8" x14ac:dyDescent="0.25">
      <c r="A56" s="2">
        <v>12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</row>
    <row r="57" spans="1:8" x14ac:dyDescent="0.25">
      <c r="A57" s="2">
        <v>13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</row>
    <row r="58" spans="1:8" x14ac:dyDescent="0.25">
      <c r="A58" s="2">
        <v>14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</row>
    <row r="59" spans="1:8" x14ac:dyDescent="0.25">
      <c r="A59" s="2">
        <v>15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</row>
    <row r="60" spans="1:8" x14ac:dyDescent="0.25">
      <c r="A60" s="2">
        <v>16</v>
      </c>
      <c r="B60" s="18">
        <f>'200'!B60</f>
        <v>0</v>
      </c>
      <c r="C60" s="18">
        <f>'200'!C60</f>
        <v>0</v>
      </c>
      <c r="D60" s="18">
        <f>'200'!D60</f>
        <v>0</v>
      </c>
      <c r="E60" s="23"/>
      <c r="F60" s="23"/>
      <c r="G60" s="23"/>
      <c r="H60" s="23"/>
    </row>
    <row r="61" spans="1:8" x14ac:dyDescent="0.25">
      <c r="A61" s="2">
        <v>17</v>
      </c>
      <c r="B61" s="18">
        <f>'200'!B61</f>
        <v>0</v>
      </c>
      <c r="C61" s="18">
        <f>'200'!C61</f>
        <v>0</v>
      </c>
      <c r="D61" s="18">
        <f>'200'!D61</f>
        <v>0</v>
      </c>
      <c r="E61" s="23"/>
      <c r="F61" s="23"/>
      <c r="G61" s="23"/>
      <c r="H61" s="23"/>
    </row>
    <row r="62" spans="1:8" x14ac:dyDescent="0.25">
      <c r="A62" s="2">
        <v>18</v>
      </c>
      <c r="B62" s="18">
        <f>'200'!B62</f>
        <v>0</v>
      </c>
      <c r="C62" s="18">
        <f>'200'!C62</f>
        <v>0</v>
      </c>
      <c r="D62" s="18">
        <f>'200'!D62</f>
        <v>0</v>
      </c>
      <c r="E62" s="23"/>
      <c r="F62" s="23"/>
      <c r="G62" s="23"/>
      <c r="H62" s="23"/>
    </row>
    <row r="63" spans="1:8" x14ac:dyDescent="0.25">
      <c r="A63" s="2">
        <v>19</v>
      </c>
      <c r="B63" s="18">
        <f>'200'!B63</f>
        <v>0</v>
      </c>
      <c r="C63" s="18">
        <f>'200'!C63</f>
        <v>0</v>
      </c>
      <c r="D63" s="18">
        <f>'200'!D63</f>
        <v>0</v>
      </c>
      <c r="E63" s="23"/>
      <c r="F63" s="23"/>
      <c r="G63" s="23"/>
      <c r="H63" s="23"/>
    </row>
    <row r="64" spans="1:8" x14ac:dyDescent="0.25">
      <c r="A64" s="2">
        <v>20</v>
      </c>
      <c r="B64" s="18">
        <f>'200'!B64</f>
        <v>0</v>
      </c>
      <c r="C64" s="18">
        <f>'200'!C64</f>
        <v>0</v>
      </c>
      <c r="D64" s="18">
        <f>'200'!D64</f>
        <v>0</v>
      </c>
      <c r="E64" s="23"/>
      <c r="F64" s="23"/>
      <c r="G64" s="23"/>
      <c r="H64" s="23"/>
    </row>
    <row r="65" spans="1:8" x14ac:dyDescent="0.25">
      <c r="A65" s="16">
        <v>21</v>
      </c>
      <c r="B65" s="18">
        <f>'200'!B65</f>
        <v>0</v>
      </c>
      <c r="C65" s="18">
        <f>'200'!C65</f>
        <v>0</v>
      </c>
      <c r="D65" s="18">
        <f>'200'!D65</f>
        <v>0</v>
      </c>
      <c r="E65" s="15"/>
      <c r="F65" s="15"/>
      <c r="G65" s="15"/>
      <c r="H65" s="15"/>
    </row>
    <row r="66" spans="1:8" x14ac:dyDescent="0.25">
      <c r="A66" s="16">
        <v>22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</row>
    <row r="67" spans="1:8" x14ac:dyDescent="0.25">
      <c r="A67" s="16">
        <v>23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</row>
    <row r="68" spans="1:8" x14ac:dyDescent="0.25">
      <c r="A68" s="16">
        <v>24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</row>
    <row r="69" spans="1:8" x14ac:dyDescent="0.25">
      <c r="A69" s="16">
        <v>25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</row>
    <row r="70" spans="1:8" x14ac:dyDescent="0.25">
      <c r="A70" s="16">
        <v>26</v>
      </c>
      <c r="B70" s="18">
        <f>'200'!B70</f>
        <v>0</v>
      </c>
      <c r="C70" s="18">
        <f>'200'!C70</f>
        <v>0</v>
      </c>
      <c r="D70" s="18">
        <f>'200'!D70</f>
        <v>0</v>
      </c>
      <c r="E70" s="18"/>
      <c r="F70" s="15"/>
      <c r="G70" s="15"/>
      <c r="H70" s="15"/>
    </row>
    <row r="71" spans="1:8" x14ac:dyDescent="0.25">
      <c r="A71" s="16">
        <v>27</v>
      </c>
      <c r="B71" s="18">
        <f>'200'!B71</f>
        <v>0</v>
      </c>
      <c r="C71" s="18">
        <f>'200'!C71</f>
        <v>0</v>
      </c>
      <c r="D71" s="18">
        <f>'200'!D71</f>
        <v>0</v>
      </c>
      <c r="E71" s="18"/>
      <c r="F71" s="15"/>
      <c r="G71" s="15"/>
      <c r="H71" s="15"/>
    </row>
    <row r="72" spans="1:8" x14ac:dyDescent="0.25">
      <c r="A72" s="16">
        <v>28</v>
      </c>
      <c r="B72" s="18">
        <f>'200'!B72</f>
        <v>0</v>
      </c>
      <c r="C72" s="18">
        <f>'200'!C72</f>
        <v>0</v>
      </c>
      <c r="D72" s="18">
        <f>'200'!D72</f>
        <v>0</v>
      </c>
      <c r="E72" s="18"/>
      <c r="F72" s="15"/>
      <c r="G72" s="15"/>
      <c r="H72" s="15"/>
    </row>
    <row r="73" spans="1:8" x14ac:dyDescent="0.25">
      <c r="A73" s="16">
        <v>29</v>
      </c>
      <c r="B73" s="18">
        <f>'200'!B73</f>
        <v>0</v>
      </c>
      <c r="C73" s="18">
        <f>'200'!C73</f>
        <v>0</v>
      </c>
      <c r="D73" s="18">
        <f>'200'!D73</f>
        <v>0</v>
      </c>
      <c r="E73" s="18"/>
      <c r="F73" s="15"/>
      <c r="G73" s="15"/>
      <c r="H73" s="15"/>
    </row>
    <row r="74" spans="1:8" x14ac:dyDescent="0.25">
      <c r="A74" s="16">
        <v>30</v>
      </c>
      <c r="B74" s="18">
        <f>'200'!B74</f>
        <v>0</v>
      </c>
      <c r="C74" s="18">
        <f>'200'!C74</f>
        <v>0</v>
      </c>
      <c r="D74" s="18">
        <f>'200'!D74</f>
        <v>0</v>
      </c>
      <c r="E74" s="18"/>
      <c r="F74" s="15"/>
      <c r="G74" s="15"/>
      <c r="H74" s="15"/>
    </row>
    <row r="78" spans="1:8" x14ac:dyDescent="0.25">
      <c r="A78" s="19"/>
      <c r="B78" s="20"/>
      <c r="C78" s="20"/>
      <c r="D78" s="20"/>
      <c r="E78" s="20"/>
      <c r="F78" s="20"/>
      <c r="G78" s="20"/>
      <c r="H78" s="20"/>
    </row>
    <row r="79" spans="1:8" x14ac:dyDescent="0.25">
      <c r="A79" s="7"/>
      <c r="B79" s="4" t="s">
        <v>27</v>
      </c>
      <c r="C79" s="4"/>
      <c r="D79" s="4"/>
      <c r="E79" s="4"/>
    </row>
    <row r="80" spans="1:8" x14ac:dyDescent="0.25">
      <c r="A80" s="2" t="s">
        <v>3</v>
      </c>
      <c r="B80" s="2" t="s">
        <v>26</v>
      </c>
      <c r="C80" s="2" t="s">
        <v>28</v>
      </c>
      <c r="D80" s="2" t="s">
        <v>4</v>
      </c>
      <c r="E80" s="2" t="s">
        <v>29</v>
      </c>
      <c r="F80" s="2" t="s">
        <v>5</v>
      </c>
      <c r="G80" s="2" t="s">
        <v>5</v>
      </c>
      <c r="H80" s="2" t="s">
        <v>5</v>
      </c>
    </row>
    <row r="81" spans="1:1" x14ac:dyDescent="0.25">
      <c r="A81" s="1">
        <v>1</v>
      </c>
    </row>
    <row r="82" spans="1:1" x14ac:dyDescent="0.25">
      <c r="A82" s="1">
        <v>2</v>
      </c>
    </row>
    <row r="83" spans="1:1" x14ac:dyDescent="0.25">
      <c r="A83" s="1">
        <v>3</v>
      </c>
    </row>
  </sheetData>
  <mergeCells count="1">
    <mergeCell ref="C2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3"/>
  <sheetViews>
    <sheetView tabSelected="1" zoomScale="115" zoomScaleNormal="115" workbookViewId="0">
      <selection activeCell="K13" sqref="K13"/>
    </sheetView>
  </sheetViews>
  <sheetFormatPr defaultRowHeight="15" x14ac:dyDescent="0.25"/>
  <cols>
    <col min="1" max="1" width="3.5703125" customWidth="1"/>
    <col min="2" max="2" width="15.140625" customWidth="1"/>
    <col min="3" max="3" width="13.140625" customWidth="1"/>
    <col min="4" max="4" width="12.7109375" customWidth="1"/>
    <col min="5" max="5" width="14.42578125" customWidth="1"/>
    <col min="6" max="6" width="12.7109375" customWidth="1"/>
    <col min="7" max="7" width="9.140625" style="30"/>
  </cols>
  <sheetData>
    <row r="1" spans="1:15" x14ac:dyDescent="0.25">
      <c r="A1" s="9"/>
      <c r="B1" s="9" t="s">
        <v>24</v>
      </c>
      <c r="C1" s="9"/>
      <c r="D1" s="14">
        <v>2019</v>
      </c>
      <c r="E1" s="14"/>
      <c r="F1" s="2" t="s">
        <v>0</v>
      </c>
      <c r="G1" s="14">
        <v>511042</v>
      </c>
      <c r="H1" s="14">
        <v>511042</v>
      </c>
    </row>
    <row r="2" spans="1:15" x14ac:dyDescent="0.25">
      <c r="A2" s="1"/>
      <c r="B2" s="14">
        <v>600</v>
      </c>
      <c r="C2" s="67" t="s">
        <v>34</v>
      </c>
      <c r="D2" s="68"/>
      <c r="E2" s="69"/>
      <c r="F2" s="2" t="s">
        <v>6</v>
      </c>
      <c r="G2" s="13" t="s">
        <v>46</v>
      </c>
      <c r="H2" s="13" t="s">
        <v>47</v>
      </c>
    </row>
    <row r="3" spans="1:15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</row>
    <row r="4" spans="1:15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26"/>
      <c r="H4" s="15"/>
    </row>
    <row r="5" spans="1:15" ht="14.25" customHeight="1" x14ac:dyDescent="0.25">
      <c r="A5" s="8">
        <v>2</v>
      </c>
      <c r="B5" s="18" t="str">
        <f>'200'!B5</f>
        <v>Богданов</v>
      </c>
      <c r="C5" s="18" t="str">
        <f>'200'!C5</f>
        <v>Александр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26"/>
      <c r="H5" s="3"/>
    </row>
    <row r="6" spans="1:15" ht="14.25" customHeight="1" x14ac:dyDescent="0.25">
      <c r="A6" s="8">
        <v>3</v>
      </c>
      <c r="B6" s="18" t="str">
        <f>'200'!B6</f>
        <v>Буховец</v>
      </c>
      <c r="C6" s="18" t="str">
        <f>'200'!C6</f>
        <v>Игорь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15"/>
      <c r="H6" s="3"/>
      <c r="J6" s="56"/>
      <c r="K6" s="56"/>
      <c r="L6" s="56"/>
      <c r="M6" s="56"/>
      <c r="N6" s="56"/>
      <c r="O6" s="56"/>
    </row>
    <row r="7" spans="1:15" ht="14.25" customHeight="1" x14ac:dyDescent="0.25">
      <c r="A7" s="8">
        <v>4</v>
      </c>
      <c r="B7" s="18" t="str">
        <f>'200'!B7</f>
        <v>Дорошенко</v>
      </c>
      <c r="C7" s="18" t="str">
        <f>'200'!C7</f>
        <v>Валентин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15"/>
      <c r="H7" s="3"/>
      <c r="J7" s="56"/>
      <c r="K7" s="56"/>
      <c r="L7" s="56"/>
      <c r="M7" s="56"/>
      <c r="N7" s="56"/>
      <c r="O7" s="56"/>
    </row>
    <row r="8" spans="1:15" ht="14.25" customHeight="1" x14ac:dyDescent="0.25">
      <c r="A8" s="8">
        <v>5</v>
      </c>
      <c r="B8" s="18" t="str">
        <f>'200'!B8</f>
        <v>Ермаков</v>
      </c>
      <c r="C8" s="18" t="str">
        <f>'200'!C8</f>
        <v>Артем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26" t="s">
        <v>148</v>
      </c>
      <c r="H8" s="3"/>
      <c r="J8" s="56"/>
      <c r="K8" s="56"/>
      <c r="L8" s="56"/>
      <c r="M8" s="56"/>
      <c r="N8" s="56"/>
      <c r="O8" s="56"/>
    </row>
    <row r="9" spans="1:15" ht="14.25" customHeight="1" x14ac:dyDescent="0.25">
      <c r="A9" s="8">
        <v>6</v>
      </c>
      <c r="B9" s="18" t="str">
        <f>'200'!B9</f>
        <v>Лазаренко</v>
      </c>
      <c r="C9" s="18" t="str">
        <f>'200'!C9</f>
        <v>Алексей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64" t="s">
        <v>150</v>
      </c>
      <c r="H9" s="3"/>
      <c r="J9" s="56"/>
      <c r="K9" s="56"/>
      <c r="L9" s="56"/>
      <c r="M9" s="56"/>
      <c r="N9" s="56"/>
      <c r="O9" s="56"/>
    </row>
    <row r="10" spans="1:15" ht="14.25" customHeight="1" x14ac:dyDescent="0.25">
      <c r="A10" s="8">
        <v>7</v>
      </c>
      <c r="B10" s="18" t="str">
        <f>'200'!B10</f>
        <v>Лемаев</v>
      </c>
      <c r="C10" s="18" t="str">
        <f>'200'!C10</f>
        <v>Алексей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17" t="s">
        <v>151</v>
      </c>
      <c r="H10" s="3"/>
      <c r="J10" s="56"/>
      <c r="K10" s="56"/>
      <c r="L10" s="56"/>
      <c r="M10" s="56"/>
      <c r="N10" s="56"/>
      <c r="O10" s="56"/>
    </row>
    <row r="11" spans="1:15" ht="14.25" customHeight="1" x14ac:dyDescent="0.25">
      <c r="A11" s="8">
        <v>8</v>
      </c>
      <c r="B11" s="18" t="str">
        <f>'200'!B11</f>
        <v>Малахов</v>
      </c>
      <c r="C11" s="18" t="str">
        <f>'200'!C11</f>
        <v>Андрей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26" t="s">
        <v>152</v>
      </c>
      <c r="H11" s="3"/>
      <c r="J11" s="56"/>
      <c r="K11" s="56"/>
      <c r="L11" s="56"/>
      <c r="M11" s="56"/>
      <c r="N11" s="56"/>
      <c r="O11" s="56"/>
    </row>
    <row r="12" spans="1:15" x14ac:dyDescent="0.25">
      <c r="A12" s="8">
        <v>9</v>
      </c>
      <c r="B12" s="18" t="str">
        <f>'200'!B12</f>
        <v>Ноженко</v>
      </c>
      <c r="C12" s="18" t="str">
        <f>'200'!C12</f>
        <v>Роман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26"/>
      <c r="H12" s="64" t="s">
        <v>162</v>
      </c>
      <c r="J12" s="56"/>
      <c r="K12" s="56"/>
      <c r="L12" s="56"/>
      <c r="M12" s="56"/>
      <c r="N12" s="56"/>
      <c r="O12" s="56"/>
    </row>
    <row r="13" spans="1:15" x14ac:dyDescent="0.25">
      <c r="A13" s="8">
        <v>10</v>
      </c>
      <c r="B13" s="18" t="str">
        <f>'200'!B13</f>
        <v>Оборин</v>
      </c>
      <c r="C13" s="18" t="str">
        <f>'200'!C13</f>
        <v>Павел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26" t="s">
        <v>153</v>
      </c>
      <c r="H13" s="3"/>
      <c r="J13" s="56"/>
      <c r="K13" s="56"/>
      <c r="L13" s="56"/>
      <c r="M13" s="56"/>
      <c r="N13" s="56"/>
      <c r="O13" s="56"/>
    </row>
    <row r="14" spans="1:15" x14ac:dyDescent="0.25">
      <c r="A14" s="8">
        <v>11</v>
      </c>
      <c r="B14" s="18" t="str">
        <f>'200'!B14</f>
        <v>Рыбак</v>
      </c>
      <c r="C14" s="18" t="str">
        <f>'200'!C14</f>
        <v>Павел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39" t="s">
        <v>152</v>
      </c>
      <c r="H14" s="3"/>
      <c r="J14" s="56"/>
      <c r="K14" s="56"/>
      <c r="L14" s="56"/>
      <c r="M14" s="56"/>
      <c r="N14" s="56"/>
      <c r="O14" s="56"/>
    </row>
    <row r="15" spans="1:15" x14ac:dyDescent="0.25">
      <c r="A15" s="8">
        <v>12</v>
      </c>
      <c r="B15" s="18" t="str">
        <f>'200'!B15</f>
        <v>Соколов</v>
      </c>
      <c r="C15" s="18" t="str">
        <f>'200'!C15</f>
        <v>Максим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26"/>
      <c r="H15" s="3"/>
      <c r="J15" s="56"/>
      <c r="K15" s="56"/>
      <c r="L15" s="56"/>
      <c r="M15" s="56"/>
      <c r="N15" s="56"/>
      <c r="O15" s="56"/>
    </row>
    <row r="16" spans="1:15" x14ac:dyDescent="0.25">
      <c r="A16" s="8">
        <v>13</v>
      </c>
      <c r="B16" s="18" t="str">
        <f>'200'!B16</f>
        <v>Толкачев</v>
      </c>
      <c r="C16" s="18" t="str">
        <f>'200'!C16</f>
        <v>Александр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26"/>
      <c r="H16" s="12"/>
      <c r="J16" s="56"/>
      <c r="K16" s="56"/>
      <c r="L16" s="56"/>
      <c r="M16" s="56"/>
      <c r="N16" s="56"/>
      <c r="O16" s="56"/>
    </row>
    <row r="17" spans="1:15" x14ac:dyDescent="0.25">
      <c r="A17" s="8">
        <v>14</v>
      </c>
      <c r="B17" s="18" t="str">
        <f>'200'!B17</f>
        <v>Валиков</v>
      </c>
      <c r="C17" s="18" t="str">
        <f>'200'!C17</f>
        <v>Александр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26"/>
      <c r="H17" s="12"/>
      <c r="J17" s="56"/>
      <c r="K17" s="56"/>
      <c r="L17" s="56"/>
      <c r="M17" s="56"/>
      <c r="N17" s="56"/>
      <c r="O17" s="56"/>
    </row>
    <row r="18" spans="1:15" x14ac:dyDescent="0.25">
      <c r="A18" s="17">
        <v>15</v>
      </c>
      <c r="B18" s="18" t="str">
        <f>'200'!B18</f>
        <v>Суставов</v>
      </c>
      <c r="C18" s="18" t="str">
        <f>'200'!C18</f>
        <v>Алексей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26"/>
      <c r="H18" s="12"/>
      <c r="J18" s="56"/>
      <c r="K18" s="56"/>
      <c r="L18" s="56"/>
      <c r="M18" s="56"/>
      <c r="N18" s="56"/>
      <c r="O18" s="56"/>
    </row>
    <row r="19" spans="1:15" x14ac:dyDescent="0.25">
      <c r="A19" s="17">
        <v>16</v>
      </c>
      <c r="B19" s="18" t="str">
        <f>'200'!B19</f>
        <v>Бревнов</v>
      </c>
      <c r="C19" s="18" t="str">
        <f>'200'!C19</f>
        <v>Евгений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26"/>
      <c r="H19" s="12"/>
      <c r="J19" s="56"/>
      <c r="K19" s="56"/>
      <c r="L19" s="56"/>
      <c r="M19" s="56"/>
      <c r="N19" s="56"/>
      <c r="O19" s="56"/>
    </row>
    <row r="20" spans="1:15" x14ac:dyDescent="0.25">
      <c r="A20" s="17">
        <v>17</v>
      </c>
      <c r="B20" s="18" t="str">
        <f>'200'!B20</f>
        <v>Махмутов</v>
      </c>
      <c r="C20" s="18" t="str">
        <f>'200'!C20</f>
        <v>Артур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26"/>
      <c r="H20" s="12"/>
      <c r="J20" s="56"/>
      <c r="K20" s="56"/>
      <c r="L20" s="56"/>
      <c r="M20" s="56"/>
      <c r="N20" s="56"/>
      <c r="O20" s="56"/>
    </row>
    <row r="21" spans="1:15" x14ac:dyDescent="0.25">
      <c r="A21" s="17">
        <v>18</v>
      </c>
      <c r="B21" s="18" t="str">
        <f>'200'!B21</f>
        <v>Батяев</v>
      </c>
      <c r="C21" s="18" t="str">
        <f>'200'!C21</f>
        <v>Андрей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26"/>
      <c r="H21" s="12"/>
      <c r="J21" s="56"/>
      <c r="K21" s="56"/>
      <c r="L21" s="56"/>
      <c r="M21" s="56"/>
      <c r="N21" s="56"/>
      <c r="O21" s="56"/>
    </row>
    <row r="22" spans="1:15" x14ac:dyDescent="0.25">
      <c r="A22" s="17">
        <v>19</v>
      </c>
      <c r="B22" s="18" t="str">
        <f>'200'!B22</f>
        <v>Воронков</v>
      </c>
      <c r="C22" s="18" t="str">
        <f>'200'!C22</f>
        <v>Александр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26"/>
      <c r="H22" s="12"/>
      <c r="J22" s="56"/>
      <c r="K22" s="56"/>
      <c r="L22" s="56"/>
      <c r="M22" s="56"/>
      <c r="N22" s="56"/>
      <c r="O22" s="56"/>
    </row>
    <row r="23" spans="1:15" x14ac:dyDescent="0.25">
      <c r="A23" s="17">
        <v>20</v>
      </c>
      <c r="B23" s="18" t="str">
        <f>'200'!B23</f>
        <v>Мурашко</v>
      </c>
      <c r="C23" s="18" t="str">
        <f>'200'!C23</f>
        <v>Ростислав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26"/>
      <c r="H23" s="12"/>
      <c r="J23" s="56"/>
      <c r="K23" s="56"/>
      <c r="L23" s="56"/>
      <c r="M23" s="56"/>
      <c r="N23" s="56"/>
      <c r="O23" s="56"/>
    </row>
    <row r="24" spans="1:15" x14ac:dyDescent="0.25">
      <c r="A24" s="17">
        <v>21</v>
      </c>
      <c r="B24" s="18" t="str">
        <f>'200'!B24</f>
        <v>Скиданов</v>
      </c>
      <c r="C24" s="18" t="str">
        <f>'200'!C24</f>
        <v>Ярослав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26"/>
      <c r="H24" s="12"/>
      <c r="J24" s="56"/>
      <c r="K24" s="56"/>
      <c r="L24" s="56"/>
      <c r="M24" s="56"/>
      <c r="N24" s="56"/>
      <c r="O24" s="56"/>
    </row>
    <row r="25" spans="1:15" x14ac:dyDescent="0.25">
      <c r="A25" s="17">
        <v>22</v>
      </c>
      <c r="B25" s="18" t="str">
        <f>'200'!B25</f>
        <v>Цебенко</v>
      </c>
      <c r="C25" s="18" t="str">
        <f>'200'!C25</f>
        <v>Адель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26"/>
      <c r="H25" s="12"/>
      <c r="J25" s="56"/>
      <c r="K25" s="56"/>
      <c r="L25" s="56"/>
      <c r="M25" s="56"/>
      <c r="N25" s="56"/>
      <c r="O25" s="56"/>
    </row>
    <row r="26" spans="1:15" x14ac:dyDescent="0.25">
      <c r="A26" s="17">
        <v>23</v>
      </c>
      <c r="B26" s="18" t="str">
        <f>'200'!B26</f>
        <v>Ледовских</v>
      </c>
      <c r="C26" s="18" t="str">
        <f>'200'!C26</f>
        <v>Антон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26"/>
      <c r="H26" s="12"/>
    </row>
    <row r="27" spans="1:15" x14ac:dyDescent="0.25">
      <c r="A27" s="17">
        <v>24</v>
      </c>
      <c r="B27" s="18" t="str">
        <f>'200'!B27</f>
        <v>Крупкин</v>
      </c>
      <c r="C27" s="18" t="str">
        <f>'200'!C27</f>
        <v>Андрей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7" t="s">
        <v>149</v>
      </c>
      <c r="H27" s="39" t="s">
        <v>163</v>
      </c>
    </row>
    <row r="28" spans="1:15" x14ac:dyDescent="0.25">
      <c r="A28" s="17">
        <v>25</v>
      </c>
      <c r="B28" s="18" t="str">
        <f>'200'!B28</f>
        <v>Ковтун</v>
      </c>
      <c r="C28" s="18" t="str">
        <f>'200'!C28</f>
        <v>Антон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26"/>
      <c r="H28" s="12"/>
    </row>
    <row r="29" spans="1:15" x14ac:dyDescent="0.25">
      <c r="A29" s="17">
        <v>26</v>
      </c>
      <c r="B29" s="18" t="str">
        <f>'200'!B29</f>
        <v>Баймаганов</v>
      </c>
      <c r="C29" s="18" t="str">
        <f>'200'!C29</f>
        <v>Анатолс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26"/>
      <c r="H29" s="12"/>
    </row>
    <row r="30" spans="1:15" x14ac:dyDescent="0.25">
      <c r="A30" s="17">
        <v>27</v>
      </c>
      <c r="B30" s="18" t="str">
        <f>'200'!B30</f>
        <v>Бутаков</v>
      </c>
      <c r="C30" s="18" t="str">
        <f>'200'!C30</f>
        <v>Александр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26"/>
      <c r="H30" s="12"/>
    </row>
    <row r="31" spans="1:15" x14ac:dyDescent="0.25">
      <c r="A31" s="17">
        <v>28</v>
      </c>
      <c r="B31" s="18" t="str">
        <f>'200'!B31</f>
        <v>Гаценко</v>
      </c>
      <c r="C31" s="18" t="str">
        <f>'200'!C31</f>
        <v>Виталий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26"/>
      <c r="H31" s="12"/>
    </row>
    <row r="32" spans="1:15" x14ac:dyDescent="0.25">
      <c r="A32" s="17">
        <v>29</v>
      </c>
      <c r="B32" s="18" t="str">
        <f>'200'!B32</f>
        <v>Бушинский</v>
      </c>
      <c r="C32" s="18" t="str">
        <f>'200'!C32</f>
        <v>Сергей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26"/>
      <c r="H32" s="12"/>
    </row>
    <row r="33" spans="1:8" x14ac:dyDescent="0.25">
      <c r="A33" s="17">
        <v>30</v>
      </c>
      <c r="B33" s="18" t="str">
        <f>'200'!B33</f>
        <v>Глазырин</v>
      </c>
      <c r="C33" s="18" t="str">
        <f>'200'!C33</f>
        <v>Андрей</v>
      </c>
      <c r="D33" s="18">
        <f>'200'!D33</f>
        <v>0</v>
      </c>
      <c r="E33" s="18" t="str">
        <f>'200'!E33</f>
        <v>Омск</v>
      </c>
      <c r="F33" s="18" t="str">
        <f>'200'!F33</f>
        <v>ЦР</v>
      </c>
      <c r="G33" s="39"/>
      <c r="H33" s="12"/>
    </row>
    <row r="34" spans="1:8" x14ac:dyDescent="0.25">
      <c r="A34" s="17">
        <v>31</v>
      </c>
      <c r="B34" s="18" t="str">
        <f>'200'!B34</f>
        <v>Осипов</v>
      </c>
      <c r="C34" s="18" t="str">
        <f>'200'!C34</f>
        <v>Алексей</v>
      </c>
      <c r="D34" s="18">
        <f>'200'!D34</f>
        <v>0</v>
      </c>
      <c r="E34" s="18" t="str">
        <f>'200'!E34</f>
        <v>Омск</v>
      </c>
      <c r="F34" s="18" t="str">
        <f>'200'!F34</f>
        <v>ЦР</v>
      </c>
      <c r="G34" s="39"/>
      <c r="H34" s="12"/>
    </row>
    <row r="35" spans="1:8" x14ac:dyDescent="0.25">
      <c r="A35" s="17">
        <v>32</v>
      </c>
      <c r="B35" s="18" t="str">
        <f>'200'!B35</f>
        <v>Чигадайкин</v>
      </c>
      <c r="C35" s="18" t="str">
        <f>'200'!C35</f>
        <v>Игорь</v>
      </c>
      <c r="D35" s="18">
        <f>'200'!D35</f>
        <v>0</v>
      </c>
      <c r="E35" s="18" t="str">
        <f>'200'!E35</f>
        <v>Омск</v>
      </c>
      <c r="F35" s="18" t="str">
        <f>'200'!F35</f>
        <v>ЦР</v>
      </c>
      <c r="G35" s="39"/>
      <c r="H35" s="12"/>
    </row>
    <row r="36" spans="1:8" x14ac:dyDescent="0.25">
      <c r="A36" s="17">
        <v>33</v>
      </c>
      <c r="B36" s="18" t="str">
        <f>'200'!B36</f>
        <v>Клапотовский</v>
      </c>
      <c r="C36" s="18" t="str">
        <f>'200'!C36</f>
        <v>Денис</v>
      </c>
      <c r="D36" s="18">
        <f>'200'!D36</f>
        <v>0</v>
      </c>
      <c r="E36" s="18" t="str">
        <f>'200'!E36</f>
        <v>Омск</v>
      </c>
      <c r="F36" s="18" t="str">
        <f>'200'!F36</f>
        <v>ЦР</v>
      </c>
      <c r="G36" s="39"/>
      <c r="H36" s="12"/>
    </row>
    <row r="37" spans="1:8" x14ac:dyDescent="0.25">
      <c r="A37" s="17">
        <v>34</v>
      </c>
      <c r="B37" s="18" t="str">
        <f>'200'!B37</f>
        <v>Исмаилов</v>
      </c>
      <c r="C37" s="18" t="str">
        <f>'200'!C37</f>
        <v>Богдан</v>
      </c>
      <c r="D37" s="18">
        <f>'200'!D37</f>
        <v>0</v>
      </c>
      <c r="E37" s="18" t="str">
        <f>'200'!E37</f>
        <v>Омск</v>
      </c>
      <c r="F37" s="18" t="str">
        <f>'200'!F37</f>
        <v>ЦР</v>
      </c>
      <c r="G37" s="39"/>
      <c r="H37" s="12"/>
    </row>
    <row r="38" spans="1:8" x14ac:dyDescent="0.25">
      <c r="A38" s="17">
        <v>35</v>
      </c>
      <c r="B38" s="18" t="str">
        <f>'200'!B38</f>
        <v>Ярославцев</v>
      </c>
      <c r="C38" s="18" t="str">
        <f>'200'!C38</f>
        <v>Игорь</v>
      </c>
      <c r="D38" s="18">
        <f>'200'!D38</f>
        <v>0</v>
      </c>
      <c r="E38" s="18" t="str">
        <f>'200'!E38</f>
        <v>Омск</v>
      </c>
      <c r="F38" s="18" t="str">
        <f>'200'!F38</f>
        <v>ЦР</v>
      </c>
      <c r="G38" s="39"/>
      <c r="H38" s="12"/>
    </row>
    <row r="39" spans="1:8" x14ac:dyDescent="0.25">
      <c r="A39" s="17">
        <v>36</v>
      </c>
      <c r="B39" s="18" t="str">
        <f>'200'!B39</f>
        <v>Софийчук</v>
      </c>
      <c r="C39" s="18" t="str">
        <f>'200'!C39</f>
        <v>Евгений</v>
      </c>
      <c r="D39" s="18">
        <f>'200'!D39</f>
        <v>0</v>
      </c>
      <c r="E39" s="18" t="str">
        <f>'200'!E39</f>
        <v>Омск</v>
      </c>
      <c r="F39" s="18" t="str">
        <f>'200'!F39</f>
        <v>ЦР</v>
      </c>
      <c r="G39" s="39"/>
      <c r="H39" s="12"/>
    </row>
    <row r="40" spans="1:8" x14ac:dyDescent="0.25">
      <c r="A40" s="17">
        <v>37</v>
      </c>
      <c r="B40" s="18" t="str">
        <f>'200'!B40</f>
        <v>Кучковский</v>
      </c>
      <c r="C40" s="18" t="str">
        <f>'200'!C40</f>
        <v>Владимир</v>
      </c>
      <c r="D40" s="18">
        <f>'200'!D40</f>
        <v>0</v>
      </c>
      <c r="E40" s="18" t="str">
        <f>'200'!E40</f>
        <v>Омск</v>
      </c>
      <c r="F40" s="18" t="str">
        <f>'200'!F40</f>
        <v>ЦР</v>
      </c>
      <c r="G40" s="39"/>
      <c r="H40" s="12"/>
    </row>
    <row r="42" spans="1:8" x14ac:dyDescent="0.25">
      <c r="A42" s="20"/>
      <c r="B42" s="20"/>
      <c r="C42" s="20"/>
      <c r="D42" s="20"/>
      <c r="E42" s="20"/>
      <c r="F42" s="20"/>
      <c r="G42" s="29"/>
      <c r="H42" s="20"/>
    </row>
    <row r="43" spans="1:8" x14ac:dyDescent="0.25">
      <c r="A43" s="7"/>
      <c r="B43" s="4" t="s">
        <v>7</v>
      </c>
      <c r="C43" s="4"/>
      <c r="D43" s="4"/>
      <c r="E43" s="4"/>
    </row>
    <row r="44" spans="1:8" x14ac:dyDescent="0.25">
      <c r="A44" s="2" t="s">
        <v>3</v>
      </c>
      <c r="B44" s="2" t="s">
        <v>26</v>
      </c>
      <c r="C44" s="2" t="s">
        <v>8</v>
      </c>
      <c r="D44" s="2" t="s">
        <v>4</v>
      </c>
      <c r="E44" s="2" t="s">
        <v>5</v>
      </c>
      <c r="F44" s="2" t="s">
        <v>5</v>
      </c>
      <c r="G44" s="27" t="s">
        <v>5</v>
      </c>
      <c r="H44" s="2" t="s">
        <v>5</v>
      </c>
    </row>
    <row r="45" spans="1:8" x14ac:dyDescent="0.25">
      <c r="A45" s="2">
        <v>1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6"/>
      <c r="H45" s="23"/>
    </row>
    <row r="46" spans="1:8" x14ac:dyDescent="0.25">
      <c r="A46" s="2">
        <v>2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8"/>
      <c r="H46" s="23"/>
    </row>
    <row r="47" spans="1:8" x14ac:dyDescent="0.25">
      <c r="A47" s="2">
        <v>3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8"/>
      <c r="H47" s="23"/>
    </row>
    <row r="48" spans="1:8" x14ac:dyDescent="0.25">
      <c r="A48" s="2">
        <v>4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8"/>
      <c r="H48" s="23"/>
    </row>
    <row r="49" spans="1:8" x14ac:dyDescent="0.25">
      <c r="A49" s="2">
        <v>5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8"/>
      <c r="H49" s="23"/>
    </row>
    <row r="50" spans="1:8" x14ac:dyDescent="0.25">
      <c r="A50" s="2">
        <v>6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8"/>
      <c r="H50" s="23"/>
    </row>
    <row r="51" spans="1:8" x14ac:dyDescent="0.25">
      <c r="A51" s="2">
        <v>7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8"/>
      <c r="H51" s="23"/>
    </row>
    <row r="52" spans="1:8" x14ac:dyDescent="0.25">
      <c r="A52" s="2">
        <v>8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8"/>
      <c r="H52" s="23"/>
    </row>
    <row r="53" spans="1:8" x14ac:dyDescent="0.25">
      <c r="A53" s="2">
        <v>9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8"/>
      <c r="H53" s="23"/>
    </row>
    <row r="54" spans="1:8" x14ac:dyDescent="0.25">
      <c r="A54" s="2">
        <v>10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8"/>
      <c r="H54" s="23"/>
    </row>
    <row r="55" spans="1:8" x14ac:dyDescent="0.25">
      <c r="A55" s="2">
        <v>11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8"/>
      <c r="H55" s="23"/>
    </row>
    <row r="56" spans="1:8" x14ac:dyDescent="0.25">
      <c r="A56" s="2">
        <v>12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8"/>
      <c r="H56" s="23"/>
    </row>
    <row r="57" spans="1:8" x14ac:dyDescent="0.25">
      <c r="A57" s="2">
        <v>13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8"/>
      <c r="H57" s="23"/>
    </row>
    <row r="58" spans="1:8" x14ac:dyDescent="0.25">
      <c r="A58" s="2">
        <v>14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8"/>
      <c r="H58" s="23"/>
    </row>
    <row r="59" spans="1:8" x14ac:dyDescent="0.25">
      <c r="A59" s="2">
        <v>15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8"/>
      <c r="H59" s="23"/>
    </row>
    <row r="60" spans="1:8" x14ac:dyDescent="0.25">
      <c r="A60" s="2">
        <v>16</v>
      </c>
      <c r="B60" s="18">
        <f>'200'!B60</f>
        <v>0</v>
      </c>
      <c r="C60" s="18">
        <f>'200'!C60</f>
        <v>0</v>
      </c>
      <c r="D60" s="18">
        <f>'200'!D60</f>
        <v>0</v>
      </c>
      <c r="E60" s="23"/>
      <c r="F60" s="23"/>
      <c r="G60" s="28"/>
      <c r="H60" s="23"/>
    </row>
    <row r="61" spans="1:8" x14ac:dyDescent="0.25">
      <c r="A61" s="2">
        <v>17</v>
      </c>
      <c r="B61" s="18">
        <f>'200'!B61</f>
        <v>0</v>
      </c>
      <c r="C61" s="18">
        <f>'200'!C61</f>
        <v>0</v>
      </c>
      <c r="D61" s="18">
        <f>'200'!D61</f>
        <v>0</v>
      </c>
      <c r="E61" s="23"/>
      <c r="F61" s="23"/>
      <c r="G61" s="28"/>
      <c r="H61" s="23"/>
    </row>
    <row r="62" spans="1:8" x14ac:dyDescent="0.25">
      <c r="A62" s="2">
        <v>18</v>
      </c>
      <c r="B62" s="18">
        <f>'200'!B62</f>
        <v>0</v>
      </c>
      <c r="C62" s="18">
        <f>'200'!C62</f>
        <v>0</v>
      </c>
      <c r="D62" s="18">
        <f>'200'!D62</f>
        <v>0</v>
      </c>
      <c r="E62" s="23"/>
      <c r="F62" s="23"/>
      <c r="G62" s="28"/>
      <c r="H62" s="23"/>
    </row>
    <row r="63" spans="1:8" x14ac:dyDescent="0.25">
      <c r="A63" s="2">
        <v>19</v>
      </c>
      <c r="B63" s="18">
        <f>'200'!B63</f>
        <v>0</v>
      </c>
      <c r="C63" s="18">
        <f>'200'!C63</f>
        <v>0</v>
      </c>
      <c r="D63" s="18">
        <f>'200'!D63</f>
        <v>0</v>
      </c>
      <c r="E63" s="23"/>
      <c r="F63" s="23"/>
      <c r="G63" s="28"/>
      <c r="H63" s="23"/>
    </row>
    <row r="64" spans="1:8" x14ac:dyDescent="0.25">
      <c r="A64" s="2">
        <v>20</v>
      </c>
      <c r="B64" s="18">
        <f>'200'!B64</f>
        <v>0</v>
      </c>
      <c r="C64" s="18">
        <f>'200'!C64</f>
        <v>0</v>
      </c>
      <c r="D64" s="18">
        <f>'200'!D64</f>
        <v>0</v>
      </c>
      <c r="E64" s="23"/>
      <c r="F64" s="23"/>
      <c r="G64" s="28"/>
      <c r="H64" s="23"/>
    </row>
    <row r="65" spans="1:8" x14ac:dyDescent="0.25">
      <c r="A65" s="16">
        <v>21</v>
      </c>
      <c r="B65" s="18">
        <f>'200'!B65</f>
        <v>0</v>
      </c>
      <c r="C65" s="18">
        <f>'200'!C65</f>
        <v>0</v>
      </c>
      <c r="D65" s="18">
        <f>'200'!D65</f>
        <v>0</v>
      </c>
      <c r="E65" s="15"/>
      <c r="F65" s="15"/>
      <c r="G65" s="28"/>
      <c r="H65" s="15"/>
    </row>
    <row r="66" spans="1:8" x14ac:dyDescent="0.25">
      <c r="A66" s="16">
        <v>22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28"/>
      <c r="H66" s="15"/>
    </row>
    <row r="67" spans="1:8" x14ac:dyDescent="0.25">
      <c r="A67" s="16">
        <v>23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28"/>
      <c r="H67" s="15"/>
    </row>
    <row r="68" spans="1:8" x14ac:dyDescent="0.25">
      <c r="A68" s="16">
        <v>24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28"/>
      <c r="H68" s="15"/>
    </row>
    <row r="69" spans="1:8" x14ac:dyDescent="0.25">
      <c r="A69" s="16">
        <v>25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28"/>
      <c r="H69" s="15"/>
    </row>
    <row r="70" spans="1:8" x14ac:dyDescent="0.25">
      <c r="A70" s="16">
        <v>26</v>
      </c>
      <c r="B70" s="18">
        <f>'200'!B70</f>
        <v>0</v>
      </c>
      <c r="C70" s="18">
        <f>'200'!C70</f>
        <v>0</v>
      </c>
      <c r="D70" s="18">
        <f>'200'!D70</f>
        <v>0</v>
      </c>
      <c r="E70" s="18"/>
      <c r="F70" s="15"/>
      <c r="G70" s="28"/>
      <c r="H70" s="15"/>
    </row>
    <row r="71" spans="1:8" x14ac:dyDescent="0.25">
      <c r="A71" s="16">
        <v>27</v>
      </c>
      <c r="B71" s="18">
        <f>'200'!B71</f>
        <v>0</v>
      </c>
      <c r="C71" s="18">
        <f>'200'!C71</f>
        <v>0</v>
      </c>
      <c r="D71" s="18">
        <f>'200'!D71</f>
        <v>0</v>
      </c>
      <c r="E71" s="18"/>
      <c r="F71" s="15"/>
      <c r="G71" s="28"/>
      <c r="H71" s="15"/>
    </row>
    <row r="72" spans="1:8" x14ac:dyDescent="0.25">
      <c r="A72" s="16">
        <v>28</v>
      </c>
      <c r="B72" s="18">
        <f>'200'!B72</f>
        <v>0</v>
      </c>
      <c r="C72" s="18">
        <f>'200'!C72</f>
        <v>0</v>
      </c>
      <c r="D72" s="18">
        <f>'200'!D72</f>
        <v>0</v>
      </c>
      <c r="E72" s="18"/>
      <c r="F72" s="15"/>
      <c r="G72" s="28"/>
      <c r="H72" s="15"/>
    </row>
    <row r="73" spans="1:8" x14ac:dyDescent="0.25">
      <c r="A73" s="16">
        <v>29</v>
      </c>
      <c r="B73" s="18">
        <f>'200'!B73</f>
        <v>0</v>
      </c>
      <c r="C73" s="18">
        <f>'200'!C73</f>
        <v>0</v>
      </c>
      <c r="D73" s="18">
        <f>'200'!D73</f>
        <v>0</v>
      </c>
      <c r="E73" s="18"/>
      <c r="F73" s="15"/>
      <c r="G73" s="28"/>
      <c r="H73" s="15"/>
    </row>
    <row r="74" spans="1:8" x14ac:dyDescent="0.25">
      <c r="A74" s="16">
        <v>30</v>
      </c>
      <c r="B74" s="18">
        <f>'200'!B74</f>
        <v>0</v>
      </c>
      <c r="C74" s="18">
        <f>'200'!C74</f>
        <v>0</v>
      </c>
      <c r="D74" s="18">
        <f>'200'!D74</f>
        <v>0</v>
      </c>
      <c r="E74" s="18"/>
      <c r="F74" s="15"/>
      <c r="G74" s="28"/>
      <c r="H74" s="15"/>
    </row>
    <row r="78" spans="1:8" x14ac:dyDescent="0.25">
      <c r="A78" s="19"/>
      <c r="B78" s="20"/>
      <c r="C78" s="20"/>
      <c r="D78" s="20"/>
      <c r="E78" s="20"/>
      <c r="F78" s="20"/>
      <c r="G78" s="29"/>
      <c r="H78" s="20"/>
    </row>
    <row r="79" spans="1:8" x14ac:dyDescent="0.25">
      <c r="A79" s="7"/>
      <c r="B79" s="4" t="s">
        <v>27</v>
      </c>
      <c r="C79" s="4"/>
      <c r="D79" s="4"/>
      <c r="E79" s="4"/>
    </row>
    <row r="80" spans="1:8" x14ac:dyDescent="0.25">
      <c r="A80" s="2" t="s">
        <v>3</v>
      </c>
      <c r="B80" s="2" t="s">
        <v>26</v>
      </c>
      <c r="C80" s="2" t="s">
        <v>28</v>
      </c>
      <c r="D80" s="2" t="s">
        <v>4</v>
      </c>
      <c r="E80" s="2" t="s">
        <v>29</v>
      </c>
      <c r="F80" s="2" t="s">
        <v>5</v>
      </c>
      <c r="G80" s="27" t="s">
        <v>5</v>
      </c>
      <c r="H80" s="2" t="s">
        <v>5</v>
      </c>
    </row>
    <row r="81" spans="1:1" x14ac:dyDescent="0.25">
      <c r="A81" s="1">
        <v>1</v>
      </c>
    </row>
    <row r="82" spans="1:1" x14ac:dyDescent="0.25">
      <c r="A82" s="1">
        <v>2</v>
      </c>
    </row>
    <row r="83" spans="1:1" x14ac:dyDescent="0.25">
      <c r="A83" s="1">
        <v>3</v>
      </c>
    </row>
  </sheetData>
  <mergeCells count="1">
    <mergeCell ref="C2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3"/>
  <sheetViews>
    <sheetView topLeftCell="A10" workbookViewId="0">
      <selection activeCell="A29" sqref="A29:A40"/>
    </sheetView>
  </sheetViews>
  <sheetFormatPr defaultRowHeight="15" x14ac:dyDescent="0.25"/>
  <cols>
    <col min="1" max="1" width="4" customWidth="1"/>
    <col min="2" max="2" width="15" customWidth="1"/>
    <col min="3" max="3" width="12.85546875" customWidth="1"/>
    <col min="4" max="4" width="12.140625" customWidth="1"/>
    <col min="5" max="5" width="13" customWidth="1"/>
    <col min="6" max="6" width="12.28515625" customWidth="1"/>
  </cols>
  <sheetData>
    <row r="1" spans="1:11" x14ac:dyDescent="0.25">
      <c r="A1" s="9"/>
      <c r="B1" s="9" t="s">
        <v>24</v>
      </c>
      <c r="C1" s="9"/>
      <c r="D1" s="14">
        <v>2019</v>
      </c>
      <c r="E1" s="14"/>
      <c r="F1" s="2" t="s">
        <v>0</v>
      </c>
      <c r="G1" s="14">
        <v>511042</v>
      </c>
      <c r="H1" s="14"/>
    </row>
    <row r="2" spans="1:11" x14ac:dyDescent="0.25">
      <c r="A2" s="1"/>
      <c r="B2" s="14">
        <v>1000</v>
      </c>
      <c r="C2" s="67" t="s">
        <v>34</v>
      </c>
      <c r="D2" s="68"/>
      <c r="E2" s="69"/>
      <c r="F2" s="2" t="s">
        <v>6</v>
      </c>
      <c r="G2" s="13"/>
      <c r="H2" s="13"/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12"/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Богданов</v>
      </c>
      <c r="C5" s="18" t="str">
        <f>'200'!C5</f>
        <v>Александр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12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Буховец</v>
      </c>
      <c r="C6" s="18" t="str">
        <f>'200'!C6</f>
        <v>Игорь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12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>Дорошенко</v>
      </c>
      <c r="C7" s="18" t="str">
        <f>'200'!C7</f>
        <v>Валентин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12"/>
      <c r="H7" s="39"/>
      <c r="I7" s="12"/>
      <c r="J7" s="12"/>
      <c r="K7" s="12"/>
    </row>
    <row r="8" spans="1:11" x14ac:dyDescent="0.25">
      <c r="A8" s="8">
        <v>5</v>
      </c>
      <c r="B8" s="18" t="str">
        <f>'200'!B8</f>
        <v>Ермаков</v>
      </c>
      <c r="C8" s="18" t="str">
        <f>'200'!C8</f>
        <v>Артем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12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Лазаренко</v>
      </c>
      <c r="C9" s="18" t="str">
        <f>'200'!C9</f>
        <v>Алексей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12"/>
      <c r="H9" s="12"/>
      <c r="I9" s="12"/>
      <c r="J9" s="12"/>
      <c r="K9" s="12"/>
    </row>
    <row r="10" spans="1:11" x14ac:dyDescent="0.25">
      <c r="A10" s="8">
        <v>7</v>
      </c>
      <c r="B10" s="18" t="str">
        <f>'200'!B10</f>
        <v>Лемаев</v>
      </c>
      <c r="C10" s="18" t="str">
        <f>'200'!C10</f>
        <v>Алексей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12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>Малахов</v>
      </c>
      <c r="C11" s="18" t="str">
        <f>'200'!C11</f>
        <v>Андрей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12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Ноженко</v>
      </c>
      <c r="C12" s="18" t="str">
        <f>'200'!C12</f>
        <v>Роман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12"/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Оборин</v>
      </c>
      <c r="C13" s="18" t="str">
        <f>'200'!C13</f>
        <v>Павел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12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Рыбак</v>
      </c>
      <c r="C14" s="18" t="str">
        <f>'200'!C14</f>
        <v>Павел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12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Соколов</v>
      </c>
      <c r="C15" s="18" t="str">
        <f>'200'!C15</f>
        <v>Максим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12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Толкачев</v>
      </c>
      <c r="C16" s="18" t="str">
        <f>'200'!C16</f>
        <v>Александр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12"/>
      <c r="H16" s="12"/>
      <c r="I16" s="12"/>
      <c r="J16" s="12"/>
      <c r="K16" s="12"/>
    </row>
    <row r="17" spans="1:11" x14ac:dyDescent="0.25">
      <c r="A17" s="8">
        <v>14</v>
      </c>
      <c r="B17" s="18" t="str">
        <f>'200'!B17</f>
        <v>Валиков</v>
      </c>
      <c r="C17" s="18" t="str">
        <f>'200'!C17</f>
        <v>Александр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12"/>
      <c r="H17" s="12"/>
      <c r="I17" s="12"/>
      <c r="J17" s="12"/>
      <c r="K17" s="12"/>
    </row>
    <row r="18" spans="1:11" x14ac:dyDescent="0.25">
      <c r="A18" s="8">
        <v>15</v>
      </c>
      <c r="B18" s="18" t="str">
        <f>'200'!B18</f>
        <v>Суставов</v>
      </c>
      <c r="C18" s="18" t="str">
        <f>'200'!C18</f>
        <v>Алексей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12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Бревнов</v>
      </c>
      <c r="C19" s="18" t="str">
        <f>'200'!C19</f>
        <v>Евгений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12"/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Махмутов</v>
      </c>
      <c r="C20" s="18" t="str">
        <f>'200'!C20</f>
        <v>Артур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12"/>
      <c r="H20" s="12"/>
      <c r="I20" s="12"/>
      <c r="J20" s="12"/>
      <c r="K20" s="12"/>
    </row>
    <row r="21" spans="1:11" x14ac:dyDescent="0.25">
      <c r="A21" s="11">
        <v>18</v>
      </c>
      <c r="B21" s="18" t="str">
        <f>'200'!B21</f>
        <v>Батяев</v>
      </c>
      <c r="C21" s="18" t="str">
        <f>'200'!C21</f>
        <v>Андрей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12"/>
      <c r="H21" s="12"/>
      <c r="I21" s="12"/>
      <c r="J21" s="12"/>
      <c r="K21" s="12"/>
    </row>
    <row r="22" spans="1:11" x14ac:dyDescent="0.25">
      <c r="A22" s="11">
        <v>19</v>
      </c>
      <c r="B22" s="18" t="str">
        <f>'200'!B22</f>
        <v>Воронков</v>
      </c>
      <c r="C22" s="18" t="str">
        <f>'200'!C22</f>
        <v>Александр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12"/>
      <c r="H22" s="12"/>
      <c r="I22" s="12"/>
      <c r="J22" s="12"/>
      <c r="K22" s="12"/>
    </row>
    <row r="23" spans="1:11" x14ac:dyDescent="0.25">
      <c r="A23" s="11">
        <v>20</v>
      </c>
      <c r="B23" s="18" t="str">
        <f>'200'!B23</f>
        <v>Мурашко</v>
      </c>
      <c r="C23" s="18" t="str">
        <f>'200'!C23</f>
        <v>Ростислав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12"/>
      <c r="H23" s="12"/>
      <c r="I23" s="12"/>
      <c r="J23" s="12"/>
      <c r="K23" s="12"/>
    </row>
    <row r="24" spans="1:11" x14ac:dyDescent="0.25">
      <c r="A24" s="11">
        <v>21</v>
      </c>
      <c r="B24" s="18" t="str">
        <f>'200'!B24</f>
        <v>Скиданов</v>
      </c>
      <c r="C24" s="18" t="str">
        <f>'200'!C24</f>
        <v>Ярослав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12"/>
      <c r="H24" s="12"/>
      <c r="I24" s="12"/>
      <c r="J24" s="12"/>
      <c r="K24" s="12"/>
    </row>
    <row r="25" spans="1:11" x14ac:dyDescent="0.25">
      <c r="A25" s="11">
        <v>22</v>
      </c>
      <c r="B25" s="18" t="str">
        <f>'200'!B25</f>
        <v>Цебенко</v>
      </c>
      <c r="C25" s="18" t="str">
        <f>'200'!C25</f>
        <v>Адель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12"/>
      <c r="H25" s="12"/>
      <c r="I25" s="12"/>
      <c r="J25" s="12"/>
      <c r="K25" s="12"/>
    </row>
    <row r="26" spans="1:11" x14ac:dyDescent="0.25">
      <c r="A26" s="11">
        <v>23</v>
      </c>
      <c r="B26" s="18" t="str">
        <f>'200'!B26</f>
        <v>Ледовских</v>
      </c>
      <c r="C26" s="18" t="str">
        <f>'200'!C26</f>
        <v>Антон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12"/>
      <c r="H26" s="12"/>
      <c r="I26" s="12"/>
      <c r="J26" s="12"/>
      <c r="K26" s="12"/>
    </row>
    <row r="27" spans="1:11" x14ac:dyDescent="0.25">
      <c r="A27" s="52">
        <v>24</v>
      </c>
      <c r="B27" s="18" t="str">
        <f>'200'!B27</f>
        <v>Крупкин</v>
      </c>
      <c r="C27" s="18" t="str">
        <f>'200'!C27</f>
        <v>Андрей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52">
        <v>25</v>
      </c>
      <c r="B28" s="18" t="str">
        <f>'200'!B28</f>
        <v>Ковтун</v>
      </c>
      <c r="C28" s="18" t="str">
        <f>'200'!C28</f>
        <v>Антон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52">
        <v>26</v>
      </c>
      <c r="B29" s="18" t="str">
        <f>'200'!B29</f>
        <v>Баймаганов</v>
      </c>
      <c r="C29" s="18" t="str">
        <f>'200'!C29</f>
        <v>Анатолс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52">
        <v>27</v>
      </c>
      <c r="B30" s="18" t="str">
        <f>'200'!B30</f>
        <v>Бутаков</v>
      </c>
      <c r="C30" s="18" t="str">
        <f>'200'!C30</f>
        <v>Александр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12"/>
      <c r="H30" s="12"/>
      <c r="I30" s="12"/>
      <c r="J30" s="12"/>
      <c r="K30" s="12"/>
    </row>
    <row r="31" spans="1:11" x14ac:dyDescent="0.25">
      <c r="A31" s="66">
        <v>28</v>
      </c>
      <c r="B31" s="18" t="str">
        <f>'200'!B31</f>
        <v>Гаценко</v>
      </c>
      <c r="C31" s="18" t="str">
        <f>'200'!C31</f>
        <v>Виталий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66">
        <v>29</v>
      </c>
      <c r="B32" s="18" t="str">
        <f>'200'!B32</f>
        <v>Бушинский</v>
      </c>
      <c r="C32" s="18" t="str">
        <f>'200'!C32</f>
        <v>Сергей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66">
        <v>30</v>
      </c>
      <c r="B33" s="18" t="str">
        <f>'200'!B33</f>
        <v>Глазырин</v>
      </c>
      <c r="C33" s="18" t="str">
        <f>'200'!C33</f>
        <v>Андрей</v>
      </c>
      <c r="D33" s="18">
        <f>'200'!D33</f>
        <v>0</v>
      </c>
      <c r="E33" s="18" t="str">
        <f>'200'!E33</f>
        <v>Омск</v>
      </c>
      <c r="F33" s="18" t="str">
        <f>'200'!F33</f>
        <v>ЦР</v>
      </c>
      <c r="G33" s="12"/>
      <c r="H33" s="12"/>
      <c r="I33" s="12"/>
      <c r="J33" s="12"/>
      <c r="K33" s="12"/>
    </row>
    <row r="34" spans="1:11" x14ac:dyDescent="0.25">
      <c r="A34" s="66">
        <v>31</v>
      </c>
      <c r="B34" s="18" t="str">
        <f>'200'!B34</f>
        <v>Осипов</v>
      </c>
      <c r="C34" s="18" t="str">
        <f>'200'!C34</f>
        <v>Алексей</v>
      </c>
      <c r="D34" s="18">
        <f>'200'!D34</f>
        <v>0</v>
      </c>
      <c r="E34" s="18" t="str">
        <f>'200'!E34</f>
        <v>Омск</v>
      </c>
      <c r="F34" s="18" t="str">
        <f>'200'!F34</f>
        <v>ЦР</v>
      </c>
      <c r="G34" s="12"/>
      <c r="H34" s="12"/>
      <c r="I34" s="12"/>
      <c r="J34" s="12"/>
      <c r="K34" s="12"/>
    </row>
    <row r="35" spans="1:11" x14ac:dyDescent="0.25">
      <c r="A35" s="66">
        <v>32</v>
      </c>
      <c r="B35" s="18" t="str">
        <f>'200'!B35</f>
        <v>Чигадайкин</v>
      </c>
      <c r="C35" s="18" t="str">
        <f>'200'!C35</f>
        <v>Игорь</v>
      </c>
      <c r="D35" s="18">
        <f>'200'!D35</f>
        <v>0</v>
      </c>
      <c r="E35" s="18" t="str">
        <f>'200'!E35</f>
        <v>Омск</v>
      </c>
      <c r="F35" s="18" t="str">
        <f>'200'!F35</f>
        <v>ЦР</v>
      </c>
      <c r="G35" s="12"/>
      <c r="H35" s="12"/>
      <c r="I35" s="12"/>
      <c r="J35" s="12"/>
      <c r="K35" s="12"/>
    </row>
    <row r="36" spans="1:11" x14ac:dyDescent="0.25">
      <c r="A36" s="66">
        <v>33</v>
      </c>
      <c r="B36" s="18" t="str">
        <f>'200'!B36</f>
        <v>Клапотовский</v>
      </c>
      <c r="C36" s="18" t="str">
        <f>'200'!C36</f>
        <v>Денис</v>
      </c>
      <c r="D36" s="18">
        <f>'200'!D36</f>
        <v>0</v>
      </c>
      <c r="E36" s="18" t="str">
        <f>'200'!E36</f>
        <v>Омск</v>
      </c>
      <c r="F36" s="18" t="str">
        <f>'200'!F36</f>
        <v>ЦР</v>
      </c>
      <c r="G36" s="12"/>
      <c r="H36" s="12"/>
      <c r="I36" s="12"/>
      <c r="J36" s="12"/>
      <c r="K36" s="12"/>
    </row>
    <row r="37" spans="1:11" x14ac:dyDescent="0.25">
      <c r="A37" s="66">
        <v>34</v>
      </c>
      <c r="B37" s="18" t="str">
        <f>'200'!B37</f>
        <v>Исмаилов</v>
      </c>
      <c r="C37" s="18" t="str">
        <f>'200'!C37</f>
        <v>Богдан</v>
      </c>
      <c r="D37" s="18">
        <f>'200'!D37</f>
        <v>0</v>
      </c>
      <c r="E37" s="18" t="str">
        <f>'200'!E37</f>
        <v>Омск</v>
      </c>
      <c r="F37" s="18" t="str">
        <f>'200'!F37</f>
        <v>ЦР</v>
      </c>
      <c r="G37" s="12"/>
      <c r="H37" s="12"/>
      <c r="I37" s="12"/>
      <c r="J37" s="12"/>
      <c r="K37" s="12"/>
    </row>
    <row r="38" spans="1:11" x14ac:dyDescent="0.25">
      <c r="A38" s="66">
        <v>35</v>
      </c>
      <c r="B38" s="18" t="str">
        <f>'200'!B38</f>
        <v>Ярославцев</v>
      </c>
      <c r="C38" s="18" t="str">
        <f>'200'!C38</f>
        <v>Игорь</v>
      </c>
      <c r="D38" s="18">
        <f>'200'!D38</f>
        <v>0</v>
      </c>
      <c r="E38" s="18" t="str">
        <f>'200'!E38</f>
        <v>Омск</v>
      </c>
      <c r="F38" s="18" t="str">
        <f>'200'!F38</f>
        <v>ЦР</v>
      </c>
      <c r="G38" s="12"/>
      <c r="H38" s="12"/>
      <c r="I38" s="12"/>
      <c r="J38" s="12"/>
      <c r="K38" s="12"/>
    </row>
    <row r="39" spans="1:11" x14ac:dyDescent="0.25">
      <c r="A39" s="66">
        <v>36</v>
      </c>
      <c r="B39" s="18" t="str">
        <f>'200'!B39</f>
        <v>Софийчук</v>
      </c>
      <c r="C39" s="18" t="str">
        <f>'200'!C39</f>
        <v>Евгений</v>
      </c>
      <c r="D39" s="18">
        <f>'200'!D39</f>
        <v>0</v>
      </c>
      <c r="E39" s="18" t="str">
        <f>'200'!E39</f>
        <v>Омск</v>
      </c>
      <c r="F39" s="18" t="str">
        <f>'200'!F39</f>
        <v>ЦР</v>
      </c>
      <c r="G39" s="12"/>
      <c r="H39" s="12"/>
      <c r="I39" s="12"/>
      <c r="J39" s="12"/>
      <c r="K39" s="12"/>
    </row>
    <row r="40" spans="1:11" x14ac:dyDescent="0.25">
      <c r="A40" s="66">
        <v>37</v>
      </c>
      <c r="B40" s="18" t="str">
        <f>'200'!B40</f>
        <v>Кучковский</v>
      </c>
      <c r="C40" s="18" t="str">
        <f>'200'!C40</f>
        <v>Владимир</v>
      </c>
      <c r="D40" s="18">
        <f>'200'!D40</f>
        <v>0</v>
      </c>
      <c r="E40" s="18" t="str">
        <f>'200'!E40</f>
        <v>Омск</v>
      </c>
      <c r="F40" s="18" t="str">
        <f>'200'!F40</f>
        <v>ЦР</v>
      </c>
      <c r="G40" s="12"/>
      <c r="H40" s="12"/>
      <c r="I40" s="12"/>
      <c r="J40" s="12"/>
      <c r="K40" s="12"/>
    </row>
    <row r="42" spans="1:11" x14ac:dyDescent="0.25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</row>
    <row r="43" spans="1:11" x14ac:dyDescent="0.25">
      <c r="A43" s="7"/>
      <c r="B43" s="4" t="s">
        <v>7</v>
      </c>
      <c r="C43" s="4"/>
      <c r="D43" s="4"/>
      <c r="E43" s="4"/>
    </row>
    <row r="44" spans="1:11" x14ac:dyDescent="0.25">
      <c r="A44" s="2" t="s">
        <v>3</v>
      </c>
      <c r="B44" s="2" t="s">
        <v>26</v>
      </c>
      <c r="C44" s="2" t="s">
        <v>8</v>
      </c>
      <c r="D44" s="2" t="s">
        <v>4</v>
      </c>
      <c r="E44" s="2" t="s">
        <v>5</v>
      </c>
      <c r="F44" s="2" t="s">
        <v>5</v>
      </c>
      <c r="G44" s="2" t="s">
        <v>5</v>
      </c>
      <c r="H44" s="2" t="s">
        <v>5</v>
      </c>
      <c r="I44" s="2" t="s">
        <v>5</v>
      </c>
      <c r="J44" s="2"/>
      <c r="K44" s="2"/>
    </row>
    <row r="45" spans="1:11" x14ac:dyDescent="0.25">
      <c r="A45" s="2">
        <v>1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6" t="s">
        <v>35</v>
      </c>
      <c r="H45" s="23"/>
      <c r="I45" s="26"/>
      <c r="J45" s="23"/>
      <c r="K45" s="23"/>
    </row>
    <row r="46" spans="1:11" x14ac:dyDescent="0.25">
      <c r="A46" s="2">
        <v>2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>
        <v>3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>
        <v>4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5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6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7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8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9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10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11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12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13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14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15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2">
        <v>16</v>
      </c>
      <c r="B60" s="18">
        <f>'200'!B60</f>
        <v>0</v>
      </c>
      <c r="C60" s="18">
        <f>'200'!C60</f>
        <v>0</v>
      </c>
      <c r="D60" s="18">
        <f>'200'!D60</f>
        <v>0</v>
      </c>
      <c r="E60" s="23"/>
      <c r="F60" s="23"/>
      <c r="G60" s="23"/>
      <c r="H60" s="23"/>
      <c r="I60" s="23"/>
      <c r="J60" s="23"/>
      <c r="K60" s="23"/>
    </row>
    <row r="61" spans="1:11" x14ac:dyDescent="0.25">
      <c r="A61" s="2">
        <v>17</v>
      </c>
      <c r="B61" s="18">
        <f>'200'!B61</f>
        <v>0</v>
      </c>
      <c r="C61" s="18">
        <f>'200'!C61</f>
        <v>0</v>
      </c>
      <c r="D61" s="18">
        <f>'200'!D61</f>
        <v>0</v>
      </c>
      <c r="E61" s="23"/>
      <c r="F61" s="23"/>
      <c r="G61" s="23"/>
      <c r="H61" s="23"/>
      <c r="I61" s="23"/>
      <c r="J61" s="23"/>
      <c r="K61" s="23"/>
    </row>
    <row r="62" spans="1:11" x14ac:dyDescent="0.25">
      <c r="A62" s="2">
        <v>18</v>
      </c>
      <c r="B62" s="18">
        <f>'200'!B62</f>
        <v>0</v>
      </c>
      <c r="C62" s="18">
        <f>'200'!C62</f>
        <v>0</v>
      </c>
      <c r="D62" s="18">
        <f>'200'!D62</f>
        <v>0</v>
      </c>
      <c r="E62" s="23"/>
      <c r="F62" s="23"/>
      <c r="G62" s="23"/>
      <c r="H62" s="23"/>
      <c r="I62" s="23"/>
      <c r="J62" s="23"/>
      <c r="K62" s="23"/>
    </row>
    <row r="63" spans="1:11" x14ac:dyDescent="0.25">
      <c r="A63" s="2">
        <v>19</v>
      </c>
      <c r="B63" s="18">
        <f>'200'!B63</f>
        <v>0</v>
      </c>
      <c r="C63" s="18">
        <f>'200'!C63</f>
        <v>0</v>
      </c>
      <c r="D63" s="18">
        <f>'200'!D63</f>
        <v>0</v>
      </c>
      <c r="E63" s="23"/>
      <c r="F63" s="23"/>
      <c r="G63" s="23"/>
      <c r="H63" s="23"/>
      <c r="I63" s="23"/>
      <c r="J63" s="23"/>
      <c r="K63" s="23"/>
    </row>
    <row r="64" spans="1:11" x14ac:dyDescent="0.25">
      <c r="A64" s="2">
        <v>20</v>
      </c>
      <c r="B64" s="18">
        <f>'200'!B64</f>
        <v>0</v>
      </c>
      <c r="C64" s="18">
        <f>'200'!C64</f>
        <v>0</v>
      </c>
      <c r="D64" s="18">
        <f>'200'!D64</f>
        <v>0</v>
      </c>
      <c r="E64" s="23"/>
      <c r="F64" s="23"/>
      <c r="G64" s="23"/>
      <c r="H64" s="23"/>
      <c r="I64" s="23"/>
      <c r="J64" s="23"/>
      <c r="K64" s="23"/>
    </row>
    <row r="65" spans="1:11" x14ac:dyDescent="0.25">
      <c r="A65" s="16">
        <v>21</v>
      </c>
      <c r="B65" s="18">
        <f>'200'!B65</f>
        <v>0</v>
      </c>
      <c r="C65" s="18">
        <f>'200'!C65</f>
        <v>0</v>
      </c>
      <c r="D65" s="18">
        <f>'200'!D65</f>
        <v>0</v>
      </c>
      <c r="E65" s="15"/>
      <c r="F65" s="15"/>
      <c r="G65" s="15"/>
      <c r="H65" s="15"/>
      <c r="I65" s="15"/>
      <c r="J65" s="15"/>
      <c r="K65" s="15"/>
    </row>
    <row r="66" spans="1:11" x14ac:dyDescent="0.25">
      <c r="A66" s="16">
        <v>22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>
        <v>23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>
        <v>24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>
        <v>25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  <c r="I69" s="15"/>
      <c r="J69" s="15"/>
      <c r="K69" s="15"/>
    </row>
    <row r="70" spans="1:11" x14ac:dyDescent="0.25">
      <c r="A70" s="16">
        <v>26</v>
      </c>
      <c r="B70" s="18">
        <f>'200'!B70</f>
        <v>0</v>
      </c>
      <c r="C70" s="18">
        <f>'200'!C70</f>
        <v>0</v>
      </c>
      <c r="D70" s="18">
        <f>'200'!D70</f>
        <v>0</v>
      </c>
      <c r="E70" s="18"/>
      <c r="F70" s="15"/>
      <c r="G70" s="15"/>
      <c r="H70" s="15"/>
      <c r="I70" s="15"/>
      <c r="J70" s="15"/>
      <c r="K70" s="15"/>
    </row>
    <row r="71" spans="1:11" x14ac:dyDescent="0.25">
      <c r="A71" s="16">
        <v>27</v>
      </c>
      <c r="B71" s="18">
        <f>'200'!B71</f>
        <v>0</v>
      </c>
      <c r="C71" s="18">
        <f>'200'!C71</f>
        <v>0</v>
      </c>
      <c r="D71" s="18">
        <f>'200'!D71</f>
        <v>0</v>
      </c>
      <c r="E71" s="18"/>
      <c r="F71" s="15"/>
      <c r="G71" s="15"/>
      <c r="H71" s="15"/>
      <c r="I71" s="15"/>
      <c r="J71" s="15"/>
      <c r="K71" s="15"/>
    </row>
    <row r="72" spans="1:11" x14ac:dyDescent="0.25">
      <c r="A72" s="16">
        <v>28</v>
      </c>
      <c r="B72" s="18">
        <f>'200'!B72</f>
        <v>0</v>
      </c>
      <c r="C72" s="18">
        <f>'200'!C72</f>
        <v>0</v>
      </c>
      <c r="D72" s="18">
        <f>'200'!D72</f>
        <v>0</v>
      </c>
      <c r="E72" s="18"/>
      <c r="F72" s="15"/>
      <c r="G72" s="15"/>
      <c r="H72" s="15"/>
      <c r="I72" s="15"/>
      <c r="J72" s="15"/>
      <c r="K72" s="15"/>
    </row>
    <row r="73" spans="1:11" x14ac:dyDescent="0.25">
      <c r="A73" s="16">
        <v>29</v>
      </c>
      <c r="B73" s="18">
        <f>'200'!B73</f>
        <v>0</v>
      </c>
      <c r="C73" s="18">
        <f>'200'!C73</f>
        <v>0</v>
      </c>
      <c r="D73" s="18">
        <f>'200'!D73</f>
        <v>0</v>
      </c>
      <c r="E73" s="18"/>
      <c r="F73" s="15"/>
      <c r="G73" s="15"/>
      <c r="H73" s="15"/>
      <c r="I73" s="15"/>
      <c r="J73" s="15"/>
      <c r="K73" s="15"/>
    </row>
    <row r="74" spans="1:11" x14ac:dyDescent="0.25">
      <c r="A74" s="16">
        <v>30</v>
      </c>
      <c r="B74" s="18">
        <f>'200'!B74</f>
        <v>0</v>
      </c>
      <c r="C74" s="18">
        <f>'200'!C74</f>
        <v>0</v>
      </c>
      <c r="D74" s="18">
        <f>'200'!D74</f>
        <v>0</v>
      </c>
      <c r="E74" s="18"/>
      <c r="F74" s="15"/>
      <c r="G74" s="15"/>
      <c r="H74" s="15"/>
      <c r="I74" s="15"/>
      <c r="J74" s="15"/>
      <c r="K74" s="15"/>
    </row>
    <row r="78" spans="1:11" x14ac:dyDescent="0.25">
      <c r="A78" s="19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x14ac:dyDescent="0.25">
      <c r="A79" s="7"/>
      <c r="B79" s="4" t="s">
        <v>27</v>
      </c>
      <c r="C79" s="4"/>
      <c r="D79" s="4"/>
      <c r="E79" s="4"/>
    </row>
    <row r="80" spans="1:11" x14ac:dyDescent="0.25">
      <c r="A80" s="2" t="s">
        <v>3</v>
      </c>
      <c r="B80" s="2" t="s">
        <v>26</v>
      </c>
      <c r="C80" s="2" t="s">
        <v>28</v>
      </c>
      <c r="D80" s="2" t="s">
        <v>4</v>
      </c>
      <c r="E80" s="2" t="s">
        <v>29</v>
      </c>
      <c r="F80" s="2" t="s">
        <v>5</v>
      </c>
      <c r="G80" s="2" t="s">
        <v>5</v>
      </c>
      <c r="H80" s="2" t="s">
        <v>5</v>
      </c>
      <c r="I80" s="2" t="s">
        <v>5</v>
      </c>
      <c r="J80" s="2"/>
      <c r="K80" s="2"/>
    </row>
    <row r="81" spans="1:1" x14ac:dyDescent="0.25">
      <c r="A81" s="1">
        <v>1</v>
      </c>
    </row>
    <row r="82" spans="1:1" x14ac:dyDescent="0.25">
      <c r="A82" s="1">
        <v>2</v>
      </c>
    </row>
    <row r="83" spans="1:1" x14ac:dyDescent="0.25">
      <c r="A83" s="1">
        <v>3</v>
      </c>
    </row>
  </sheetData>
  <mergeCells count="1">
    <mergeCell ref="C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3"/>
  <sheetViews>
    <sheetView topLeftCell="A10" workbookViewId="0">
      <selection activeCell="A28" sqref="A28:A40"/>
    </sheetView>
  </sheetViews>
  <sheetFormatPr defaultRowHeight="15" x14ac:dyDescent="0.25"/>
  <cols>
    <col min="1" max="1" width="3.28515625" customWidth="1"/>
    <col min="2" max="3" width="13" customWidth="1"/>
    <col min="4" max="4" width="12.140625" customWidth="1"/>
    <col min="5" max="5" width="13" customWidth="1"/>
    <col min="6" max="6" width="12.85546875" customWidth="1"/>
  </cols>
  <sheetData>
    <row r="1" spans="1:11" x14ac:dyDescent="0.25">
      <c r="A1" s="9"/>
      <c r="B1" s="9" t="s">
        <v>24</v>
      </c>
      <c r="C1" s="9"/>
      <c r="D1" s="14">
        <v>2019</v>
      </c>
      <c r="E1" s="14"/>
      <c r="F1" s="2" t="s">
        <v>0</v>
      </c>
      <c r="G1" s="14">
        <f>'200'!G1</f>
        <v>511042</v>
      </c>
      <c r="H1" s="5"/>
    </row>
    <row r="2" spans="1:11" x14ac:dyDescent="0.25">
      <c r="A2" s="1"/>
      <c r="B2" s="14" t="s">
        <v>25</v>
      </c>
      <c r="C2" s="67" t="s">
        <v>34</v>
      </c>
      <c r="D2" s="68"/>
      <c r="E2" s="69"/>
      <c r="F2" s="2" t="s">
        <v>6</v>
      </c>
      <c r="G2" s="13"/>
      <c r="H2" s="13"/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12"/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Богданов</v>
      </c>
      <c r="C5" s="18" t="str">
        <f>'200'!C5</f>
        <v>Александр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12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Буховец</v>
      </c>
      <c r="C6" s="18" t="str">
        <f>'200'!C6</f>
        <v>Игорь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12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>Дорошенко</v>
      </c>
      <c r="C7" s="18" t="str">
        <f>'200'!C7</f>
        <v>Валентин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12"/>
      <c r="H7" s="12"/>
      <c r="I7" s="12"/>
      <c r="J7" s="12"/>
      <c r="K7" s="12"/>
    </row>
    <row r="8" spans="1:11" x14ac:dyDescent="0.25">
      <c r="A8" s="8">
        <v>5</v>
      </c>
      <c r="B8" s="18" t="str">
        <f>'200'!B8</f>
        <v>Ермаков</v>
      </c>
      <c r="C8" s="18" t="str">
        <f>'200'!C8</f>
        <v>Артем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12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Лазаренко</v>
      </c>
      <c r="C9" s="18" t="str">
        <f>'200'!C9</f>
        <v>Алексей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12"/>
      <c r="H9" s="12"/>
      <c r="I9" s="12"/>
      <c r="J9" s="12"/>
      <c r="K9" s="12"/>
    </row>
    <row r="10" spans="1:11" x14ac:dyDescent="0.25">
      <c r="A10" s="8">
        <v>7</v>
      </c>
      <c r="B10" s="18" t="str">
        <f>'200'!B10</f>
        <v>Лемаев</v>
      </c>
      <c r="C10" s="18" t="str">
        <f>'200'!C10</f>
        <v>Алексей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12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>Малахов</v>
      </c>
      <c r="C11" s="18" t="str">
        <f>'200'!C11</f>
        <v>Андрей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12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Ноженко</v>
      </c>
      <c r="C12" s="18" t="str">
        <f>'200'!C12</f>
        <v>Роман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12"/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Оборин</v>
      </c>
      <c r="C13" s="18" t="str">
        <f>'200'!C13</f>
        <v>Павел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12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Рыбак</v>
      </c>
      <c r="C14" s="18" t="str">
        <f>'200'!C14</f>
        <v>Павел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12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Соколов</v>
      </c>
      <c r="C15" s="18" t="str">
        <f>'200'!C15</f>
        <v>Максим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12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Толкачев</v>
      </c>
      <c r="C16" s="18" t="str">
        <f>'200'!C16</f>
        <v>Александр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12"/>
      <c r="H16" s="12"/>
      <c r="I16" s="12"/>
      <c r="J16" s="12"/>
      <c r="K16" s="12"/>
    </row>
    <row r="17" spans="1:11" x14ac:dyDescent="0.25">
      <c r="A17" s="8">
        <v>14</v>
      </c>
      <c r="B17" s="18" t="str">
        <f>'200'!B17</f>
        <v>Валиков</v>
      </c>
      <c r="C17" s="18" t="str">
        <f>'200'!C17</f>
        <v>Александр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12"/>
      <c r="H17" s="12"/>
      <c r="I17" s="12"/>
      <c r="J17" s="12"/>
      <c r="K17" s="12"/>
    </row>
    <row r="18" spans="1:11" x14ac:dyDescent="0.25">
      <c r="A18" s="8">
        <v>15</v>
      </c>
      <c r="B18" s="18" t="str">
        <f>'200'!B18</f>
        <v>Суставов</v>
      </c>
      <c r="C18" s="18" t="str">
        <f>'200'!C18</f>
        <v>Алексей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12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Бревнов</v>
      </c>
      <c r="C19" s="18" t="str">
        <f>'200'!C19</f>
        <v>Евгений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12"/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Махмутов</v>
      </c>
      <c r="C20" s="18" t="str">
        <f>'200'!C20</f>
        <v>Артур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12"/>
      <c r="H20" s="12"/>
      <c r="I20" s="12"/>
      <c r="J20" s="12"/>
      <c r="K20" s="12"/>
    </row>
    <row r="21" spans="1:11" x14ac:dyDescent="0.25">
      <c r="A21" s="11">
        <v>18</v>
      </c>
      <c r="B21" s="18" t="str">
        <f>'200'!B21</f>
        <v>Батяев</v>
      </c>
      <c r="C21" s="18" t="str">
        <f>'200'!C21</f>
        <v>Андрей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12"/>
      <c r="H21" s="12"/>
      <c r="I21" s="12"/>
      <c r="J21" s="12"/>
      <c r="K21" s="12"/>
    </row>
    <row r="22" spans="1:11" x14ac:dyDescent="0.25">
      <c r="A22" s="11">
        <v>19</v>
      </c>
      <c r="B22" s="18" t="str">
        <f>'200'!B22</f>
        <v>Воронков</v>
      </c>
      <c r="C22" s="18" t="str">
        <f>'200'!C22</f>
        <v>Александр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12"/>
      <c r="H22" s="12"/>
      <c r="I22" s="12"/>
      <c r="J22" s="12"/>
      <c r="K22" s="12"/>
    </row>
    <row r="23" spans="1:11" x14ac:dyDescent="0.25">
      <c r="A23" s="11">
        <v>20</v>
      </c>
      <c r="B23" s="18" t="str">
        <f>'200'!B23</f>
        <v>Мурашко</v>
      </c>
      <c r="C23" s="18" t="str">
        <f>'200'!C23</f>
        <v>Ростислав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12"/>
      <c r="H23" s="12"/>
      <c r="I23" s="12"/>
      <c r="J23" s="12"/>
      <c r="K23" s="12"/>
    </row>
    <row r="24" spans="1:11" x14ac:dyDescent="0.25">
      <c r="A24" s="11">
        <v>21</v>
      </c>
      <c r="B24" s="18" t="str">
        <f>'200'!B24</f>
        <v>Скиданов</v>
      </c>
      <c r="C24" s="18" t="str">
        <f>'200'!C24</f>
        <v>Ярослав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12"/>
      <c r="H24" s="12"/>
      <c r="I24" s="12"/>
      <c r="J24" s="12"/>
      <c r="K24" s="12"/>
    </row>
    <row r="25" spans="1:11" x14ac:dyDescent="0.25">
      <c r="A25" s="11">
        <v>22</v>
      </c>
      <c r="B25" s="18" t="str">
        <f>'200'!B25</f>
        <v>Цебенко</v>
      </c>
      <c r="C25" s="18" t="str">
        <f>'200'!C25</f>
        <v>Адель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12"/>
      <c r="H25" s="12"/>
      <c r="I25" s="12"/>
      <c r="J25" s="12"/>
      <c r="K25" s="12"/>
    </row>
    <row r="26" spans="1:11" x14ac:dyDescent="0.25">
      <c r="A26" s="11">
        <v>23</v>
      </c>
      <c r="B26" s="18" t="str">
        <f>'200'!B26</f>
        <v>Ледовских</v>
      </c>
      <c r="C26" s="18" t="str">
        <f>'200'!C26</f>
        <v>Антон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12"/>
      <c r="H26" s="12"/>
      <c r="I26" s="12"/>
      <c r="J26" s="12"/>
      <c r="K26" s="12"/>
    </row>
    <row r="27" spans="1:11" x14ac:dyDescent="0.25">
      <c r="A27" s="11">
        <v>24</v>
      </c>
      <c r="B27" s="18" t="str">
        <f>'200'!B27</f>
        <v>Крупкин</v>
      </c>
      <c r="C27" s="18" t="str">
        <f>'200'!C27</f>
        <v>Андрей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11">
        <v>25</v>
      </c>
      <c r="B28" s="18" t="str">
        <f>'200'!B28</f>
        <v>Ковтун</v>
      </c>
      <c r="C28" s="18" t="str">
        <f>'200'!C28</f>
        <v>Антон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52">
        <v>26</v>
      </c>
      <c r="B29" s="18" t="str">
        <f>'200'!B29</f>
        <v>Баймаганов</v>
      </c>
      <c r="C29" s="18" t="str">
        <f>'200'!C29</f>
        <v>Анатолс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52">
        <v>27</v>
      </c>
      <c r="B30" s="18" t="str">
        <f>'200'!B30</f>
        <v>Бутаков</v>
      </c>
      <c r="C30" s="18" t="str">
        <f>'200'!C30</f>
        <v>Александр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12"/>
      <c r="H30" s="12"/>
      <c r="I30" s="12"/>
      <c r="J30" s="12"/>
      <c r="K30" s="12"/>
    </row>
    <row r="31" spans="1:11" x14ac:dyDescent="0.25">
      <c r="A31" s="66">
        <v>28</v>
      </c>
      <c r="B31" s="18" t="str">
        <f>'200'!B31</f>
        <v>Гаценко</v>
      </c>
      <c r="C31" s="18" t="str">
        <f>'200'!C31</f>
        <v>Виталий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66">
        <v>29</v>
      </c>
      <c r="B32" s="18" t="str">
        <f>'200'!B32</f>
        <v>Бушинский</v>
      </c>
      <c r="C32" s="18" t="str">
        <f>'200'!C32</f>
        <v>Сергей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66">
        <v>30</v>
      </c>
      <c r="B33" s="18" t="str">
        <f>'200'!B33</f>
        <v>Глазырин</v>
      </c>
      <c r="C33" s="18" t="str">
        <f>'200'!C33</f>
        <v>Андрей</v>
      </c>
      <c r="D33" s="18">
        <f>'200'!D33</f>
        <v>0</v>
      </c>
      <c r="E33" s="18" t="str">
        <f>'200'!E33</f>
        <v>Омск</v>
      </c>
      <c r="F33" s="18" t="str">
        <f>'200'!F33</f>
        <v>ЦР</v>
      </c>
      <c r="G33" s="12"/>
      <c r="H33" s="12"/>
      <c r="I33" s="12"/>
      <c r="J33" s="12"/>
      <c r="K33" s="12"/>
    </row>
    <row r="34" spans="1:11" x14ac:dyDescent="0.25">
      <c r="A34" s="66">
        <v>31</v>
      </c>
      <c r="B34" s="18" t="str">
        <f>'200'!B34</f>
        <v>Осипов</v>
      </c>
      <c r="C34" s="18" t="str">
        <f>'200'!C34</f>
        <v>Алексей</v>
      </c>
      <c r="D34" s="18">
        <f>'200'!D34</f>
        <v>0</v>
      </c>
      <c r="E34" s="18" t="str">
        <f>'200'!E34</f>
        <v>Омск</v>
      </c>
      <c r="F34" s="18" t="str">
        <f>'200'!F34</f>
        <v>ЦР</v>
      </c>
      <c r="G34" s="12"/>
      <c r="H34" s="12"/>
      <c r="I34" s="12"/>
      <c r="J34" s="12"/>
      <c r="K34" s="12"/>
    </row>
    <row r="35" spans="1:11" x14ac:dyDescent="0.25">
      <c r="A35" s="66">
        <v>32</v>
      </c>
      <c r="B35" s="18" t="str">
        <f>'200'!B35</f>
        <v>Чигадайкин</v>
      </c>
      <c r="C35" s="18" t="str">
        <f>'200'!C35</f>
        <v>Игорь</v>
      </c>
      <c r="D35" s="18">
        <f>'200'!D35</f>
        <v>0</v>
      </c>
      <c r="E35" s="18" t="str">
        <f>'200'!E35</f>
        <v>Омск</v>
      </c>
      <c r="F35" s="18" t="str">
        <f>'200'!F35</f>
        <v>ЦР</v>
      </c>
      <c r="G35" s="12"/>
      <c r="H35" s="12"/>
      <c r="I35" s="12"/>
      <c r="J35" s="12"/>
      <c r="K35" s="12"/>
    </row>
    <row r="36" spans="1:11" x14ac:dyDescent="0.25">
      <c r="A36" s="66">
        <v>33</v>
      </c>
      <c r="B36" s="18" t="str">
        <f>'200'!B36</f>
        <v>Клапотовский</v>
      </c>
      <c r="C36" s="18" t="str">
        <f>'200'!C36</f>
        <v>Денис</v>
      </c>
      <c r="D36" s="18">
        <f>'200'!D36</f>
        <v>0</v>
      </c>
      <c r="E36" s="18" t="str">
        <f>'200'!E36</f>
        <v>Омск</v>
      </c>
      <c r="F36" s="18" t="str">
        <f>'200'!F36</f>
        <v>ЦР</v>
      </c>
      <c r="G36" s="12"/>
      <c r="H36" s="12"/>
      <c r="I36" s="12"/>
      <c r="J36" s="12"/>
      <c r="K36" s="12"/>
    </row>
    <row r="37" spans="1:11" x14ac:dyDescent="0.25">
      <c r="A37" s="66">
        <v>34</v>
      </c>
      <c r="B37" s="18" t="str">
        <f>'200'!B37</f>
        <v>Исмаилов</v>
      </c>
      <c r="C37" s="18" t="str">
        <f>'200'!C37</f>
        <v>Богдан</v>
      </c>
      <c r="D37" s="18">
        <f>'200'!D37</f>
        <v>0</v>
      </c>
      <c r="E37" s="18" t="str">
        <f>'200'!E37</f>
        <v>Омск</v>
      </c>
      <c r="F37" s="18" t="str">
        <f>'200'!F37</f>
        <v>ЦР</v>
      </c>
      <c r="G37" s="12"/>
      <c r="H37" s="12"/>
      <c r="I37" s="12"/>
      <c r="J37" s="12"/>
      <c r="K37" s="12"/>
    </row>
    <row r="38" spans="1:11" x14ac:dyDescent="0.25">
      <c r="A38" s="66">
        <v>35</v>
      </c>
      <c r="B38" s="18" t="str">
        <f>'200'!B38</f>
        <v>Ярославцев</v>
      </c>
      <c r="C38" s="18" t="str">
        <f>'200'!C38</f>
        <v>Игорь</v>
      </c>
      <c r="D38" s="18">
        <f>'200'!D38</f>
        <v>0</v>
      </c>
      <c r="E38" s="18" t="str">
        <f>'200'!E38</f>
        <v>Омск</v>
      </c>
      <c r="F38" s="18" t="str">
        <f>'200'!F38</f>
        <v>ЦР</v>
      </c>
      <c r="G38" s="12"/>
      <c r="H38" s="12"/>
      <c r="I38" s="12"/>
      <c r="J38" s="12"/>
      <c r="K38" s="12"/>
    </row>
    <row r="39" spans="1:11" x14ac:dyDescent="0.25">
      <c r="A39" s="66">
        <v>36</v>
      </c>
      <c r="B39" s="18" t="str">
        <f>'200'!B39</f>
        <v>Софийчук</v>
      </c>
      <c r="C39" s="18" t="str">
        <f>'200'!C39</f>
        <v>Евгений</v>
      </c>
      <c r="D39" s="18">
        <f>'200'!D39</f>
        <v>0</v>
      </c>
      <c r="E39" s="18" t="str">
        <f>'200'!E39</f>
        <v>Омск</v>
      </c>
      <c r="F39" s="18" t="str">
        <f>'200'!F39</f>
        <v>ЦР</v>
      </c>
      <c r="G39" s="12"/>
      <c r="H39" s="12"/>
      <c r="I39" s="12"/>
      <c r="J39" s="12"/>
      <c r="K39" s="12"/>
    </row>
    <row r="40" spans="1:11" x14ac:dyDescent="0.25">
      <c r="A40" s="66">
        <v>37</v>
      </c>
      <c r="B40" s="18" t="str">
        <f>'200'!B40</f>
        <v>Кучковский</v>
      </c>
      <c r="C40" s="18" t="str">
        <f>'200'!C40</f>
        <v>Владимир</v>
      </c>
      <c r="D40" s="18">
        <f>'200'!D40</f>
        <v>0</v>
      </c>
      <c r="E40" s="18" t="str">
        <f>'200'!E40</f>
        <v>Омск</v>
      </c>
      <c r="F40" s="18" t="str">
        <f>'200'!F40</f>
        <v>ЦР</v>
      </c>
      <c r="G40" s="12"/>
      <c r="H40" s="12"/>
      <c r="I40" s="12"/>
      <c r="J40" s="12"/>
      <c r="K40" s="12"/>
    </row>
    <row r="42" spans="1:11" x14ac:dyDescent="0.25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</row>
    <row r="43" spans="1:11" x14ac:dyDescent="0.25">
      <c r="A43" s="7"/>
      <c r="B43" s="4" t="s">
        <v>7</v>
      </c>
      <c r="C43" s="4"/>
      <c r="D43" s="4"/>
      <c r="E43" s="4"/>
    </row>
    <row r="44" spans="1:11" x14ac:dyDescent="0.25">
      <c r="A44" s="2" t="s">
        <v>3</v>
      </c>
      <c r="B44" s="2" t="s">
        <v>26</v>
      </c>
      <c r="C44" s="2" t="s">
        <v>8</v>
      </c>
      <c r="D44" s="2" t="s">
        <v>4</v>
      </c>
      <c r="E44" s="2" t="s">
        <v>5</v>
      </c>
      <c r="F44" s="2" t="s">
        <v>5</v>
      </c>
      <c r="G44" s="2" t="s">
        <v>5</v>
      </c>
      <c r="H44" s="2" t="s">
        <v>5</v>
      </c>
      <c r="I44" s="2" t="s">
        <v>5</v>
      </c>
      <c r="J44" s="2"/>
      <c r="K44" s="2"/>
    </row>
    <row r="45" spans="1:11" x14ac:dyDescent="0.25">
      <c r="A45" s="2"/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3"/>
      <c r="H45" s="23"/>
      <c r="I45" s="23"/>
      <c r="J45" s="23"/>
      <c r="K45" s="23"/>
    </row>
    <row r="46" spans="1:11" x14ac:dyDescent="0.25">
      <c r="A46" s="2"/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/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/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/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/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/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/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/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/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/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/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/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/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/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2"/>
      <c r="B60" s="18">
        <f>'200'!B60</f>
        <v>0</v>
      </c>
      <c r="C60" s="18">
        <f>'200'!C60</f>
        <v>0</v>
      </c>
      <c r="D60" s="18">
        <f>'200'!D60</f>
        <v>0</v>
      </c>
      <c r="E60" s="23"/>
      <c r="F60" s="23"/>
      <c r="G60" s="23"/>
      <c r="H60" s="23"/>
      <c r="I60" s="23"/>
      <c r="J60" s="23"/>
      <c r="K60" s="23"/>
    </row>
    <row r="61" spans="1:11" x14ac:dyDescent="0.25">
      <c r="A61" s="2"/>
      <c r="B61" s="18">
        <f>'200'!B61</f>
        <v>0</v>
      </c>
      <c r="C61" s="18">
        <f>'200'!C61</f>
        <v>0</v>
      </c>
      <c r="D61" s="18">
        <f>'200'!D61</f>
        <v>0</v>
      </c>
      <c r="E61" s="23"/>
      <c r="F61" s="23"/>
      <c r="G61" s="23"/>
      <c r="H61" s="23"/>
      <c r="I61" s="23"/>
      <c r="J61" s="23"/>
      <c r="K61" s="23"/>
    </row>
    <row r="62" spans="1:11" x14ac:dyDescent="0.25">
      <c r="A62" s="2"/>
      <c r="B62" s="18">
        <f>'200'!B62</f>
        <v>0</v>
      </c>
      <c r="C62" s="18">
        <f>'200'!C62</f>
        <v>0</v>
      </c>
      <c r="D62" s="18">
        <f>'200'!D62</f>
        <v>0</v>
      </c>
      <c r="E62" s="23"/>
      <c r="F62" s="23"/>
      <c r="G62" s="23"/>
      <c r="H62" s="23"/>
      <c r="I62" s="23"/>
      <c r="J62" s="23"/>
      <c r="K62" s="23"/>
    </row>
    <row r="63" spans="1:11" x14ac:dyDescent="0.25">
      <c r="A63" s="2"/>
      <c r="B63" s="18">
        <f>'200'!B63</f>
        <v>0</v>
      </c>
      <c r="C63" s="18">
        <f>'200'!C63</f>
        <v>0</v>
      </c>
      <c r="D63" s="18">
        <f>'200'!D63</f>
        <v>0</v>
      </c>
      <c r="E63" s="23"/>
      <c r="F63" s="23"/>
      <c r="G63" s="23"/>
      <c r="H63" s="23"/>
      <c r="I63" s="23"/>
      <c r="J63" s="23"/>
      <c r="K63" s="23"/>
    </row>
    <row r="64" spans="1:11" x14ac:dyDescent="0.25">
      <c r="A64" s="2"/>
      <c r="B64" s="18">
        <f>'200'!B64</f>
        <v>0</v>
      </c>
      <c r="C64" s="18">
        <f>'200'!C64</f>
        <v>0</v>
      </c>
      <c r="D64" s="18">
        <f>'200'!D64</f>
        <v>0</v>
      </c>
      <c r="E64" s="23"/>
      <c r="F64" s="23"/>
      <c r="G64" s="23"/>
      <c r="H64" s="23"/>
      <c r="I64" s="23"/>
      <c r="J64" s="23"/>
      <c r="K64" s="23"/>
    </row>
    <row r="65" spans="1:11" x14ac:dyDescent="0.25">
      <c r="A65" s="16"/>
      <c r="B65" s="18">
        <f>'200'!B65</f>
        <v>0</v>
      </c>
      <c r="C65" s="18">
        <f>'200'!C65</f>
        <v>0</v>
      </c>
      <c r="D65" s="18">
        <f>'200'!D65</f>
        <v>0</v>
      </c>
      <c r="E65" s="15"/>
      <c r="F65" s="15"/>
      <c r="G65" s="15"/>
      <c r="H65" s="15"/>
      <c r="I65" s="15"/>
      <c r="J65" s="15"/>
      <c r="K65" s="15"/>
    </row>
    <row r="66" spans="1:11" x14ac:dyDescent="0.25">
      <c r="A66" s="16"/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/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/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/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  <c r="I69" s="15"/>
      <c r="J69" s="15"/>
      <c r="K69" s="15"/>
    </row>
    <row r="70" spans="1:11" x14ac:dyDescent="0.25">
      <c r="A70" s="16"/>
      <c r="B70" s="18">
        <f>'200'!B70</f>
        <v>0</v>
      </c>
      <c r="C70" s="18">
        <f>'200'!C70</f>
        <v>0</v>
      </c>
      <c r="D70" s="18">
        <f>'200'!D70</f>
        <v>0</v>
      </c>
      <c r="E70" s="18"/>
      <c r="F70" s="15"/>
      <c r="G70" s="15"/>
      <c r="H70" s="15"/>
      <c r="I70" s="15"/>
      <c r="J70" s="15"/>
      <c r="K70" s="15"/>
    </row>
    <row r="71" spans="1:11" x14ac:dyDescent="0.25">
      <c r="A71" s="16"/>
      <c r="B71" s="18">
        <f>'200'!B71</f>
        <v>0</v>
      </c>
      <c r="C71" s="18">
        <f>'200'!C71</f>
        <v>0</v>
      </c>
      <c r="D71" s="18">
        <f>'200'!D71</f>
        <v>0</v>
      </c>
      <c r="E71" s="18"/>
      <c r="F71" s="15"/>
      <c r="G71" s="15"/>
      <c r="H71" s="15"/>
      <c r="I71" s="15"/>
      <c r="J71" s="15"/>
      <c r="K71" s="15"/>
    </row>
    <row r="72" spans="1:11" x14ac:dyDescent="0.25">
      <c r="A72" s="16"/>
      <c r="B72" s="18">
        <f>'200'!B72</f>
        <v>0</v>
      </c>
      <c r="C72" s="18">
        <f>'200'!C72</f>
        <v>0</v>
      </c>
      <c r="D72" s="18">
        <f>'200'!D72</f>
        <v>0</v>
      </c>
      <c r="E72" s="18"/>
      <c r="F72" s="15"/>
      <c r="G72" s="15"/>
      <c r="H72" s="15"/>
      <c r="I72" s="15"/>
      <c r="J72" s="15"/>
      <c r="K72" s="15"/>
    </row>
    <row r="73" spans="1:11" x14ac:dyDescent="0.25">
      <c r="A73" s="16"/>
      <c r="B73" s="18">
        <f>'200'!B73</f>
        <v>0</v>
      </c>
      <c r="C73" s="18">
        <f>'200'!C73</f>
        <v>0</v>
      </c>
      <c r="D73" s="18">
        <f>'200'!D73</f>
        <v>0</v>
      </c>
      <c r="E73" s="18"/>
      <c r="F73" s="15"/>
      <c r="G73" s="15"/>
      <c r="H73" s="15"/>
      <c r="I73" s="15"/>
      <c r="J73" s="15"/>
      <c r="K73" s="15"/>
    </row>
    <row r="74" spans="1:11" x14ac:dyDescent="0.25">
      <c r="A74" s="16"/>
      <c r="B74" s="18">
        <f>'200'!B74</f>
        <v>0</v>
      </c>
      <c r="C74" s="18">
        <f>'200'!C74</f>
        <v>0</v>
      </c>
      <c r="D74" s="18">
        <f>'200'!D74</f>
        <v>0</v>
      </c>
      <c r="E74" s="18"/>
      <c r="F74" s="15"/>
      <c r="G74" s="15"/>
      <c r="H74" s="15"/>
      <c r="I74" s="15"/>
      <c r="J74" s="15"/>
      <c r="K74" s="15"/>
    </row>
    <row r="78" spans="1:11" x14ac:dyDescent="0.25">
      <c r="A78" s="19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x14ac:dyDescent="0.25">
      <c r="A79" s="7"/>
      <c r="B79" s="4" t="s">
        <v>27</v>
      </c>
      <c r="C79" s="4"/>
      <c r="D79" s="4"/>
      <c r="E79" s="4"/>
    </row>
    <row r="80" spans="1:11" x14ac:dyDescent="0.25">
      <c r="A80" s="2" t="s">
        <v>3</v>
      </c>
      <c r="B80" s="2" t="s">
        <v>26</v>
      </c>
      <c r="C80" s="2" t="s">
        <v>28</v>
      </c>
      <c r="D80" s="2" t="s">
        <v>4</v>
      </c>
      <c r="E80" s="2" t="s">
        <v>29</v>
      </c>
      <c r="F80" s="2" t="s">
        <v>5</v>
      </c>
      <c r="G80" s="2" t="s">
        <v>5</v>
      </c>
      <c r="H80" s="2" t="s">
        <v>5</v>
      </c>
      <c r="I80" s="2" t="s">
        <v>5</v>
      </c>
      <c r="J80" s="2"/>
      <c r="K80" s="2"/>
    </row>
    <row r="81" spans="1:1" x14ac:dyDescent="0.25">
      <c r="A81" s="1">
        <v>1</v>
      </c>
    </row>
    <row r="82" spans="1:1" x14ac:dyDescent="0.25">
      <c r="A82" s="1">
        <v>2</v>
      </c>
    </row>
    <row r="83" spans="1:1" x14ac:dyDescent="0.25">
      <c r="A83" s="1">
        <v>3</v>
      </c>
    </row>
  </sheetData>
  <mergeCells count="1">
    <mergeCell ref="C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F24" sqref="F24"/>
    </sheetView>
  </sheetViews>
  <sheetFormatPr defaultRowHeight="15" x14ac:dyDescent="0.25"/>
  <cols>
    <col min="1" max="1" width="11.28515625" bestFit="1" customWidth="1"/>
    <col min="2" max="2" width="14.28515625" customWidth="1"/>
    <col min="3" max="3" width="10.85546875" customWidth="1"/>
    <col min="4" max="4" width="13.140625" customWidth="1"/>
    <col min="5" max="5" width="10.28515625" customWidth="1"/>
    <col min="6" max="6" width="18.5703125" customWidth="1"/>
    <col min="7" max="7" width="20.42578125" customWidth="1"/>
  </cols>
  <sheetData>
    <row r="1" spans="1:7" x14ac:dyDescent="0.25">
      <c r="B1" s="9" t="s">
        <v>17</v>
      </c>
    </row>
    <row r="2" spans="1:7" x14ac:dyDescent="0.25">
      <c r="C2" s="70" t="s">
        <v>21</v>
      </c>
      <c r="D2" s="70"/>
    </row>
    <row r="3" spans="1:7" x14ac:dyDescent="0.25">
      <c r="A3" s="8" t="s">
        <v>11</v>
      </c>
      <c r="B3" s="8" t="s">
        <v>16</v>
      </c>
      <c r="C3" s="8" t="s">
        <v>22</v>
      </c>
      <c r="D3" s="8" t="s">
        <v>23</v>
      </c>
      <c r="E3" s="8" t="s">
        <v>19</v>
      </c>
      <c r="F3" s="8" t="s">
        <v>18</v>
      </c>
      <c r="G3" s="8" t="s">
        <v>20</v>
      </c>
    </row>
    <row r="4" spans="1:7" ht="45" x14ac:dyDescent="0.25">
      <c r="A4" s="60">
        <v>43576</v>
      </c>
      <c r="B4" s="61" t="s">
        <v>196</v>
      </c>
      <c r="C4" s="61" t="s">
        <v>197</v>
      </c>
      <c r="D4" s="61" t="s">
        <v>198</v>
      </c>
      <c r="E4" s="61" t="s">
        <v>199</v>
      </c>
      <c r="F4" s="59" t="s">
        <v>200</v>
      </c>
      <c r="G4" s="59" t="s">
        <v>201</v>
      </c>
    </row>
    <row r="5" spans="1:7" x14ac:dyDescent="0.25">
      <c r="A5" s="3"/>
      <c r="B5" s="3"/>
      <c r="C5" s="3"/>
      <c r="D5" s="3"/>
      <c r="E5" s="3"/>
      <c r="F5" s="3"/>
      <c r="G5" s="3"/>
    </row>
    <row r="6" spans="1:7" x14ac:dyDescent="0.25">
      <c r="A6" s="3"/>
      <c r="B6" s="3"/>
      <c r="C6" s="3"/>
      <c r="D6" s="3"/>
      <c r="E6" s="3"/>
      <c r="F6" s="3"/>
      <c r="G6" s="3"/>
    </row>
    <row r="7" spans="1:7" x14ac:dyDescent="0.25">
      <c r="A7" s="3"/>
      <c r="B7" s="3"/>
      <c r="C7" s="3"/>
      <c r="D7" s="3"/>
      <c r="E7" s="3"/>
      <c r="F7" s="3"/>
      <c r="G7" s="3"/>
    </row>
    <row r="8" spans="1:7" x14ac:dyDescent="0.25">
      <c r="A8" s="3"/>
      <c r="B8" s="3"/>
      <c r="C8" s="3"/>
      <c r="D8" s="3"/>
      <c r="E8" s="3"/>
      <c r="F8" s="3"/>
      <c r="G8" s="3"/>
    </row>
    <row r="9" spans="1:7" x14ac:dyDescent="0.25">
      <c r="A9" s="3"/>
      <c r="B9" s="3"/>
      <c r="C9" s="3"/>
      <c r="D9" s="3"/>
      <c r="E9" s="3"/>
      <c r="F9" s="3"/>
      <c r="G9" s="3"/>
    </row>
    <row r="10" spans="1:7" x14ac:dyDescent="0.25">
      <c r="A10" s="3"/>
      <c r="B10" s="3"/>
      <c r="C10" s="3"/>
      <c r="D10" s="3"/>
      <c r="E10" s="3"/>
      <c r="F10" s="3"/>
      <c r="G10" s="3"/>
    </row>
    <row r="11" spans="1:7" x14ac:dyDescent="0.25">
      <c r="A11" s="3"/>
      <c r="B11" s="3"/>
      <c r="C11" s="3"/>
      <c r="D11" s="3"/>
      <c r="E11" s="3"/>
      <c r="F11" s="3"/>
      <c r="G11" s="3"/>
    </row>
    <row r="12" spans="1:7" x14ac:dyDescent="0.25">
      <c r="A12" s="3"/>
      <c r="B12" s="3"/>
      <c r="C12" s="3"/>
      <c r="D12" s="3"/>
      <c r="E12" s="3"/>
      <c r="F12" s="3"/>
      <c r="G12" s="3"/>
    </row>
  </sheetData>
  <mergeCells count="1">
    <mergeCell ref="C2:D2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I11" sqref="I11"/>
    </sheetView>
  </sheetViews>
  <sheetFormatPr defaultRowHeight="15" x14ac:dyDescent="0.25"/>
  <cols>
    <col min="1" max="2" width="10.140625" customWidth="1"/>
    <col min="3" max="3" width="11.28515625" customWidth="1"/>
    <col min="4" max="4" width="10.140625" customWidth="1"/>
    <col min="5" max="5" width="10.7109375" customWidth="1"/>
    <col min="6" max="6" width="18.42578125" customWidth="1"/>
    <col min="7" max="7" width="14.7109375" customWidth="1"/>
  </cols>
  <sheetData>
    <row r="1" spans="1:8" x14ac:dyDescent="0.25">
      <c r="B1" s="6" t="s">
        <v>10</v>
      </c>
    </row>
    <row r="3" spans="1:8" x14ac:dyDescent="0.25">
      <c r="A3" s="8" t="s">
        <v>1</v>
      </c>
      <c r="B3" s="8" t="s">
        <v>2</v>
      </c>
      <c r="C3" s="8" t="s">
        <v>11</v>
      </c>
      <c r="D3" s="8" t="s">
        <v>12</v>
      </c>
      <c r="E3" s="8" t="s">
        <v>13</v>
      </c>
      <c r="F3" s="8" t="s">
        <v>14</v>
      </c>
      <c r="G3" s="8" t="s">
        <v>15</v>
      </c>
      <c r="H3" s="1"/>
    </row>
    <row r="4" spans="1:8" x14ac:dyDescent="0.25">
      <c r="A4" s="3" t="s">
        <v>67</v>
      </c>
      <c r="B4" s="3" t="s">
        <v>56</v>
      </c>
      <c r="C4" s="58">
        <v>43695</v>
      </c>
      <c r="D4" s="3">
        <v>1200</v>
      </c>
      <c r="E4" s="3" t="s">
        <v>192</v>
      </c>
      <c r="F4" s="3" t="s">
        <v>193</v>
      </c>
      <c r="G4" s="3" t="s">
        <v>194</v>
      </c>
    </row>
    <row r="5" spans="1:8" x14ac:dyDescent="0.25">
      <c r="A5" s="3" t="s">
        <v>61</v>
      </c>
      <c r="B5" s="3" t="s">
        <v>52</v>
      </c>
      <c r="C5" s="58">
        <v>43695</v>
      </c>
      <c r="D5" s="3">
        <v>1200</v>
      </c>
      <c r="E5" s="3" t="s">
        <v>192</v>
      </c>
      <c r="F5" s="3" t="s">
        <v>193</v>
      </c>
      <c r="G5" s="3" t="s">
        <v>195</v>
      </c>
    </row>
    <row r="6" spans="1:8" x14ac:dyDescent="0.25">
      <c r="A6" s="3"/>
      <c r="B6" s="3"/>
      <c r="C6" s="3"/>
      <c r="D6" s="3"/>
      <c r="E6" s="3"/>
      <c r="F6" s="3"/>
      <c r="G6" s="3"/>
    </row>
    <row r="7" spans="1:8" x14ac:dyDescent="0.25">
      <c r="A7" s="3"/>
      <c r="B7" s="3"/>
      <c r="C7" s="3"/>
      <c r="D7" s="3"/>
      <c r="E7" s="3"/>
      <c r="F7" s="3"/>
      <c r="G7" s="3"/>
    </row>
    <row r="8" spans="1:8" x14ac:dyDescent="0.25">
      <c r="A8" s="3"/>
      <c r="B8" s="3"/>
      <c r="C8" s="3"/>
      <c r="D8" s="3"/>
      <c r="E8" s="3"/>
      <c r="F8" s="3"/>
      <c r="G8" s="3"/>
    </row>
    <row r="9" spans="1:8" x14ac:dyDescent="0.25">
      <c r="A9" s="3"/>
      <c r="B9" s="3"/>
      <c r="C9" s="3"/>
      <c r="D9" s="3"/>
      <c r="E9" s="3"/>
      <c r="F9" s="3"/>
      <c r="G9" s="3"/>
    </row>
    <row r="10" spans="1:8" x14ac:dyDescent="0.25">
      <c r="A10" s="3"/>
      <c r="B10" s="3"/>
      <c r="C10" s="3"/>
      <c r="D10" s="3"/>
      <c r="E10" s="3"/>
      <c r="F10" s="3"/>
      <c r="G10" s="3"/>
    </row>
    <row r="11" spans="1:8" x14ac:dyDescent="0.25">
      <c r="A11" s="3"/>
      <c r="B11" s="3"/>
      <c r="C11" s="3"/>
      <c r="D11" s="3"/>
      <c r="E11" s="3"/>
      <c r="F11" s="3"/>
      <c r="G11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12</vt:i4>
      </vt:variant>
    </vt:vector>
  </HeadingPairs>
  <TitlesOfParts>
    <vt:vector size="20" baseType="lpstr">
      <vt:lpstr>200</vt:lpstr>
      <vt:lpstr>300</vt:lpstr>
      <vt:lpstr>400</vt:lpstr>
      <vt:lpstr>600</vt:lpstr>
      <vt:lpstr>1000</vt:lpstr>
      <vt:lpstr>1200</vt:lpstr>
      <vt:lpstr>Флеши</vt:lpstr>
      <vt:lpstr>Участие в зарубежных бреветах</vt:lpstr>
      <vt:lpstr>RM_1000</vt:lpstr>
      <vt:lpstr>RM_1200</vt:lpstr>
      <vt:lpstr>RM_200</vt:lpstr>
      <vt:lpstr>RM_300</vt:lpstr>
      <vt:lpstr>RM_400</vt:lpstr>
      <vt:lpstr>RM_600</vt:lpstr>
      <vt:lpstr>ОРВМ_1000</vt:lpstr>
      <vt:lpstr>ОРВМ_1200</vt:lpstr>
      <vt:lpstr>ОРВМ_200</vt:lpstr>
      <vt:lpstr>ОРВМ_300</vt:lpstr>
      <vt:lpstr>ОРВМ_400</vt:lpstr>
      <vt:lpstr>ОРВМ_600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VK</dc:creator>
  <cp:lastModifiedBy>cat</cp:lastModifiedBy>
  <dcterms:created xsi:type="dcterms:W3CDTF">2016-03-05T15:55:17Z</dcterms:created>
  <dcterms:modified xsi:type="dcterms:W3CDTF">2019-09-28T15:39:35Z</dcterms:modified>
</cp:coreProperties>
</file>