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1 этап" sheetId="1" state="visible" r:id="rId2"/>
    <sheet name="2 этап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<sst xmlns="http://schemas.openxmlformats.org/spreadsheetml/2006/main" count="131" uniqueCount="65">
  <si>
    <t xml:space="preserve">Протокол любительских соревнований</t>
  </si>
  <si>
    <t xml:space="preserve">Индивидуальная гонка на время с раздельным стартом «Пик сезона», 1 этап</t>
  </si>
  <si>
    <t xml:space="preserve">7 августа 2021 года, 11 км, трасса на Подгородку</t>
  </si>
  <si>
    <t xml:space="preserve">#</t>
  </si>
  <si>
    <t xml:space="preserve">Фамилия</t>
  </si>
  <si>
    <t xml:space="preserve">Имя</t>
  </si>
  <si>
    <t xml:space="preserve">Кат.</t>
  </si>
  <si>
    <t xml:space="preserve">Номер</t>
  </si>
  <si>
    <t xml:space="preserve">Старт. минута</t>
  </si>
  <si>
    <t xml:space="preserve">Финиш</t>
  </si>
  <si>
    <t xml:space="preserve">Итоговое время</t>
  </si>
  <si>
    <t xml:space="preserve">Место</t>
  </si>
  <si>
    <t xml:space="preserve">Сахаров </t>
  </si>
  <si>
    <t xml:space="preserve">Иван</t>
  </si>
  <si>
    <t xml:space="preserve">МТБ</t>
  </si>
  <si>
    <t xml:space="preserve">Ковалёв </t>
  </si>
  <si>
    <t xml:space="preserve">Василий</t>
  </si>
  <si>
    <t xml:space="preserve">Еськов</t>
  </si>
  <si>
    <t xml:space="preserve">Виталий </t>
  </si>
  <si>
    <t xml:space="preserve">Нгуен </t>
  </si>
  <si>
    <t xml:space="preserve">Ань Ту</t>
  </si>
  <si>
    <t xml:space="preserve">Буховец </t>
  </si>
  <si>
    <t xml:space="preserve">Игорь</t>
  </si>
  <si>
    <t xml:space="preserve">Сазонов</t>
  </si>
  <si>
    <t xml:space="preserve">Скиданова </t>
  </si>
  <si>
    <t xml:space="preserve">Ксения</t>
  </si>
  <si>
    <t xml:space="preserve">Ж</t>
  </si>
  <si>
    <t xml:space="preserve">Качанова</t>
  </si>
  <si>
    <t xml:space="preserve">Ольга</t>
  </si>
  <si>
    <t xml:space="preserve">Балакина </t>
  </si>
  <si>
    <t xml:space="preserve">Татьяна</t>
  </si>
  <si>
    <t xml:space="preserve">Чиркова </t>
  </si>
  <si>
    <t xml:space="preserve">Сметюк </t>
  </si>
  <si>
    <t xml:space="preserve">Евгений</t>
  </si>
  <si>
    <t xml:space="preserve">40-</t>
  </si>
  <si>
    <t xml:space="preserve">Ширяев </t>
  </si>
  <si>
    <t xml:space="preserve">Дмитрий</t>
  </si>
  <si>
    <t xml:space="preserve">40+</t>
  </si>
  <si>
    <t xml:space="preserve">Заводиленко </t>
  </si>
  <si>
    <t xml:space="preserve">Константин</t>
  </si>
  <si>
    <t xml:space="preserve">Оборин </t>
  </si>
  <si>
    <t xml:space="preserve">Павел</t>
  </si>
  <si>
    <t xml:space="preserve">Костюрин </t>
  </si>
  <si>
    <t xml:space="preserve">Сергей</t>
  </si>
  <si>
    <t xml:space="preserve">Золотухин </t>
  </si>
  <si>
    <t xml:space="preserve">Александр</t>
  </si>
  <si>
    <t xml:space="preserve">Лихачёв</t>
  </si>
  <si>
    <t xml:space="preserve">Антонюк</t>
  </si>
  <si>
    <t xml:space="preserve">Артём</t>
  </si>
  <si>
    <t xml:space="preserve">Ермаков </t>
  </si>
  <si>
    <t xml:space="preserve">Радомир</t>
  </si>
  <si>
    <t xml:space="preserve">Купш </t>
  </si>
  <si>
    <t xml:space="preserve">Илья</t>
  </si>
  <si>
    <t xml:space="preserve">Горбачёв </t>
  </si>
  <si>
    <t xml:space="preserve">Мурашко </t>
  </si>
  <si>
    <t xml:space="preserve">вк</t>
  </si>
  <si>
    <t xml:space="preserve">Гл. судья: Маслова Е. А.</t>
  </si>
  <si>
    <t xml:space="preserve">Индивидуальная гонка на время с раздельным стартом «Пик сезона», 2 этап</t>
  </si>
  <si>
    <t xml:space="preserve">8 августа 2021 года, 36 км, трасса на Калинино</t>
  </si>
  <si>
    <t xml:space="preserve">Тиванов</t>
  </si>
  <si>
    <t xml:space="preserve">Арсений</t>
  </si>
  <si>
    <t xml:space="preserve">Иванищев</t>
  </si>
  <si>
    <t xml:space="preserve">Николай</t>
  </si>
  <si>
    <t xml:space="preserve">Кононов</t>
  </si>
  <si>
    <t xml:space="preserve">Владимир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</si>
</sst>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mm:ss"/>
    <numFmt numFmtId="167" formatCode="hh:mm:ss"/>
  </numFmts>
  <fonts count="1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b val="true"/>
      <sz val="13"/>
      <name val="DejaVu Sans"/>
      <family val="2"/>
      <charset val="1"/>
    </font>
    <font>
      <b val="true"/>
      <sz val="11"/>
      <name val="Arial"/>
      <family val="2"/>
    </font>
    <font>
      <sz val="12"/>
      <name val="DejaVu Sans"/>
      <family val="2"/>
      <charset val="1"/>
    </font>
    <font>
      <b val="true"/>
      <sz val="12"/>
      <name val="DejaVu Sans"/>
      <family val="2"/>
      <charset val="1"/>
    </font>
    <font>
      <b val="true"/>
      <sz val="10"/>
      <name val="DejaVu Sans"/>
      <family val="2"/>
      <charset val="1"/>
    </font>
    <font>
      <b val="true"/>
      <sz val="11"/>
      <name val="DejaVu Sans"/>
      <family val="2"/>
      <charset val="1"/>
    </font>
    <font>
      <sz val="11"/>
      <name val="DejaVu Sans"/>
      <family val="2"/>
      <charset val="1"/>
    </font>
    <font>
      <b val="true"/>
      <sz val="11"/>
      <color rgb="FFC9211E"/>
      <name val="DejaVu Sans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FD7D7"/>
        <bgColor rgb="FFDEE6EF"/>
      </patternFill>
    </fill>
    <fill>
      <patternFill patternType="solid">
        <fgColor rgb="FFFFFFA6"/>
        <bgColor rgb="FFE8F2A1"/>
      </patternFill>
    </fill>
    <fill>
      <patternFill patternType="solid">
        <fgColor rgb="FFE8F2A1"/>
        <bgColor rgb="FFFFFFA6"/>
      </patternFill>
    </fill>
    <fill>
      <patternFill patternType="solid">
        <fgColor rgb="FFDEE6EF"/>
        <bgColor rgb="FFCCFFFF"/>
      </patternFill>
    </fill>
    <fill>
      <patternFill patternType="solid">
        <fgColor rgb="FFFFFFD7"/>
        <bgColor rgb="FFFFFF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2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2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2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2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2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6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6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2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DEE6E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8F2A1"/>
      <rgbColor rgb="FFFFFFA6"/>
      <rgbColor rgb="FF99CCFF"/>
      <rgbColor rgb="FFFF99CC"/>
      <rgbColor rgb="FFCC99FF"/>
      <rgbColor rgb="FFFFD7D7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F6" activeCellId="0" sqref="F6"/>
    </sheetView>
  </sheetViews>
  <sheetFormatPr defaultColWidth="11.53515625" defaultRowHeight="15" zeroHeight="false" outlineLevelRow="0" outlineLevelCol="0"/>
  <cols>
    <col collapsed="false" customWidth="true" hidden="false" outlineLevel="0" max="1" min="1" style="1" width="3.61"/>
    <col collapsed="false" customWidth="true" hidden="false" outlineLevel="0" max="2" min="2" style="2" width="16.11"/>
    <col collapsed="false" customWidth="true" hidden="false" outlineLevel="0" max="3" min="3" style="2" width="14.16"/>
    <col collapsed="false" customWidth="true" hidden="false" outlineLevel="0" max="4" min="4" style="3" width="6.94"/>
    <col collapsed="false" customWidth="true" hidden="false" outlineLevel="0" max="5" min="5" style="3" width="8.75"/>
    <col collapsed="false" customWidth="true" hidden="false" outlineLevel="0" max="6" min="6" style="2" width="10.97"/>
    <col collapsed="false" customWidth="true" hidden="false" outlineLevel="0" max="8" min="7" style="2" width="11.66"/>
    <col collapsed="false" customWidth="true" hidden="false" outlineLevel="0" max="9" min="9" style="2" width="8.19"/>
  </cols>
  <sheetData>
    <row r="1" s="5" customFormat="true" ht="16.4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5" customFormat="true" ht="31.3" hidden="false" customHeight="true" outlineLevel="0" collapsed="false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5" customFormat="true" ht="15.65" hidden="false" customHeight="true" outlineLevel="0" collapsed="false">
      <c r="A3" s="6" t="s">
        <v>2</v>
      </c>
      <c r="B3" s="6"/>
      <c r="C3" s="6"/>
      <c r="D3" s="6"/>
      <c r="E3" s="6"/>
      <c r="F3" s="6"/>
      <c r="G3" s="6"/>
      <c r="H3" s="6"/>
      <c r="I3" s="6"/>
    </row>
    <row r="4" s="5" customFormat="true" ht="15" hidden="false" customHeight="false" outlineLevel="0" collapsed="false">
      <c r="A4" s="7"/>
      <c r="B4" s="7"/>
      <c r="C4" s="7"/>
      <c r="D4" s="8"/>
      <c r="E4" s="7"/>
      <c r="F4" s="7"/>
      <c r="G4" s="7"/>
      <c r="H4" s="9"/>
      <c r="I4" s="9"/>
    </row>
    <row r="5" s="5" customFormat="true" ht="28.35" hidden="false" customHeight="false" outlineLevel="0" collapsed="false">
      <c r="A5" s="10" t="s">
        <v>3</v>
      </c>
      <c r="B5" s="10" t="s">
        <v>4</v>
      </c>
      <c r="C5" s="10" t="s">
        <v>5</v>
      </c>
      <c r="D5" s="10" t="s">
        <v>6</v>
      </c>
      <c r="E5" s="10" t="s">
        <v>7</v>
      </c>
      <c r="F5" s="10" t="s">
        <v>8</v>
      </c>
      <c r="G5" s="10" t="s">
        <v>9</v>
      </c>
      <c r="H5" s="10" t="s">
        <v>10</v>
      </c>
      <c r="I5" s="10" t="s">
        <v>11</v>
      </c>
    </row>
    <row r="6" customFormat="false" ht="17.9" hidden="false" customHeight="true" outlineLevel="0" collapsed="false">
      <c r="A6" s="11" t="n">
        <v>1</v>
      </c>
      <c r="B6" s="12" t="s">
        <v>12</v>
      </c>
      <c r="C6" s="12" t="s">
        <v>13</v>
      </c>
      <c r="D6" s="13" t="s">
        <v>14</v>
      </c>
      <c r="E6" s="14" t="n">
        <v>8</v>
      </c>
      <c r="F6" s="15" t="n">
        <v>0.000694444444444444</v>
      </c>
      <c r="G6" s="15" t="n">
        <v>0.0157060185185185</v>
      </c>
      <c r="H6" s="15" t="n">
        <f aca="false">G6-F6</f>
        <v>0.0150115740740741</v>
      </c>
      <c r="I6" s="16" t="n">
        <v>3</v>
      </c>
    </row>
    <row r="7" customFormat="false" ht="17.9" hidden="false" customHeight="true" outlineLevel="0" collapsed="false">
      <c r="A7" s="11" t="n">
        <v>2</v>
      </c>
      <c r="B7" s="12" t="s">
        <v>15</v>
      </c>
      <c r="C7" s="12" t="s">
        <v>16</v>
      </c>
      <c r="D7" s="13" t="s">
        <v>14</v>
      </c>
      <c r="E7" s="14" t="n">
        <v>34</v>
      </c>
      <c r="F7" s="15" t="n">
        <v>0.00138888888888889</v>
      </c>
      <c r="G7" s="15" t="n">
        <v>0.0161574074074074</v>
      </c>
      <c r="H7" s="15" t="n">
        <f aca="false">G7-F7</f>
        <v>0.0147685185185185</v>
      </c>
      <c r="I7" s="16" t="n">
        <v>2</v>
      </c>
    </row>
    <row r="8" customFormat="false" ht="17.9" hidden="false" customHeight="true" outlineLevel="0" collapsed="false">
      <c r="A8" s="11" t="n">
        <v>3</v>
      </c>
      <c r="B8" s="12" t="s">
        <v>17</v>
      </c>
      <c r="C8" s="12" t="s">
        <v>18</v>
      </c>
      <c r="D8" s="13" t="s">
        <v>14</v>
      </c>
      <c r="E8" s="14" t="n">
        <v>35</v>
      </c>
      <c r="F8" s="15" t="n">
        <v>0.00208333333333333</v>
      </c>
      <c r="G8" s="15" t="n">
        <v>0.0178472222222222</v>
      </c>
      <c r="H8" s="15" t="n">
        <f aca="false">G8-F8</f>
        <v>0.0157638888888889</v>
      </c>
      <c r="I8" s="14" t="n">
        <v>5</v>
      </c>
    </row>
    <row r="9" customFormat="false" ht="17.9" hidden="false" customHeight="true" outlineLevel="0" collapsed="false">
      <c r="A9" s="11" t="n">
        <v>4</v>
      </c>
      <c r="B9" s="12" t="s">
        <v>19</v>
      </c>
      <c r="C9" s="12" t="s">
        <v>20</v>
      </c>
      <c r="D9" s="13" t="s">
        <v>14</v>
      </c>
      <c r="E9" s="14" t="n">
        <v>7</v>
      </c>
      <c r="F9" s="15" t="n">
        <v>0.00277777777777778</v>
      </c>
      <c r="G9" s="15" t="n">
        <v>0.0178009259259259</v>
      </c>
      <c r="H9" s="15" t="n">
        <f aca="false">G9-F9</f>
        <v>0.0150231481481482</v>
      </c>
      <c r="I9" s="14" t="n">
        <v>4</v>
      </c>
    </row>
    <row r="10" customFormat="false" ht="17.9" hidden="false" customHeight="true" outlineLevel="0" collapsed="false">
      <c r="A10" s="11" t="n">
        <v>5</v>
      </c>
      <c r="B10" s="12" t="s">
        <v>21</v>
      </c>
      <c r="C10" s="12" t="s">
        <v>22</v>
      </c>
      <c r="D10" s="13" t="s">
        <v>14</v>
      </c>
      <c r="E10" s="14" t="n">
        <v>50</v>
      </c>
      <c r="F10" s="15" t="n">
        <v>0.00347222222222222</v>
      </c>
      <c r="G10" s="15" t="n">
        <v>0.0168287037037037</v>
      </c>
      <c r="H10" s="15" t="n">
        <f aca="false">G10-F10</f>
        <v>0.0133564814814815</v>
      </c>
      <c r="I10" s="16" t="n">
        <v>1</v>
      </c>
    </row>
    <row r="11" customFormat="false" ht="17.9" hidden="false" customHeight="true" outlineLevel="0" collapsed="false">
      <c r="A11" s="11" t="n">
        <v>6</v>
      </c>
      <c r="B11" s="12" t="s">
        <v>23</v>
      </c>
      <c r="C11" s="12" t="s">
        <v>22</v>
      </c>
      <c r="D11" s="13" t="s">
        <v>14</v>
      </c>
      <c r="E11" s="14" t="n">
        <v>2</v>
      </c>
      <c r="F11" s="15" t="n">
        <v>0.00416666666666667</v>
      </c>
      <c r="G11" s="15" t="n">
        <v>0.0203935185185185</v>
      </c>
      <c r="H11" s="15" t="n">
        <f aca="false">G11-F11</f>
        <v>0.0162268518518519</v>
      </c>
      <c r="I11" s="14" t="n">
        <v>6</v>
      </c>
    </row>
    <row r="12" customFormat="false" ht="17.9" hidden="false" customHeight="true" outlineLevel="0" collapsed="false">
      <c r="A12" s="17" t="n">
        <v>7</v>
      </c>
      <c r="B12" s="18" t="s">
        <v>24</v>
      </c>
      <c r="C12" s="18" t="s">
        <v>25</v>
      </c>
      <c r="D12" s="19" t="s">
        <v>26</v>
      </c>
      <c r="E12" s="20" t="n">
        <v>24</v>
      </c>
      <c r="F12" s="21" t="n">
        <v>0.00486111111111111</v>
      </c>
      <c r="G12" s="21" t="n">
        <v>0.0217361111111111</v>
      </c>
      <c r="H12" s="21" t="n">
        <f aca="false">G12-F12</f>
        <v>0.016875</v>
      </c>
      <c r="I12" s="22" t="n">
        <v>3</v>
      </c>
    </row>
    <row r="13" customFormat="false" ht="17.9" hidden="false" customHeight="true" outlineLevel="0" collapsed="false">
      <c r="A13" s="17" t="n">
        <v>8</v>
      </c>
      <c r="B13" s="18" t="s">
        <v>27</v>
      </c>
      <c r="C13" s="18" t="s">
        <v>28</v>
      </c>
      <c r="D13" s="19" t="s">
        <v>26</v>
      </c>
      <c r="E13" s="20" t="n">
        <v>9</v>
      </c>
      <c r="F13" s="21" t="n">
        <v>0.00555555555555556</v>
      </c>
      <c r="G13" s="21" t="n">
        <v>0.0242708333333333</v>
      </c>
      <c r="H13" s="21" t="n">
        <f aca="false">G13-F13</f>
        <v>0.0187152777777778</v>
      </c>
      <c r="I13" s="20" t="n">
        <v>4</v>
      </c>
    </row>
    <row r="14" customFormat="false" ht="17.9" hidden="false" customHeight="true" outlineLevel="0" collapsed="false">
      <c r="A14" s="17" t="n">
        <v>9</v>
      </c>
      <c r="B14" s="18" t="s">
        <v>29</v>
      </c>
      <c r="C14" s="18" t="s">
        <v>30</v>
      </c>
      <c r="D14" s="19" t="s">
        <v>26</v>
      </c>
      <c r="E14" s="20" t="n">
        <v>25</v>
      </c>
      <c r="F14" s="21" t="n">
        <v>0.00625</v>
      </c>
      <c r="G14" s="21" t="n">
        <v>0.0197685185185185</v>
      </c>
      <c r="H14" s="21" t="n">
        <f aca="false">G14-F14</f>
        <v>0.0135185185185185</v>
      </c>
      <c r="I14" s="22" t="n">
        <v>2</v>
      </c>
    </row>
    <row r="15" customFormat="false" ht="17.9" hidden="false" customHeight="true" outlineLevel="0" collapsed="false">
      <c r="A15" s="17" t="n">
        <v>10</v>
      </c>
      <c r="B15" s="18" t="s">
        <v>31</v>
      </c>
      <c r="C15" s="18" t="s">
        <v>28</v>
      </c>
      <c r="D15" s="19" t="s">
        <v>26</v>
      </c>
      <c r="E15" s="20" t="n">
        <v>11</v>
      </c>
      <c r="F15" s="21" t="n">
        <v>0.00694444444444444</v>
      </c>
      <c r="G15" s="21" t="n">
        <v>0.0201041666666667</v>
      </c>
      <c r="H15" s="21" t="n">
        <f aca="false">G15-F15</f>
        <v>0.0131597222222222</v>
      </c>
      <c r="I15" s="22" t="n">
        <v>1</v>
      </c>
    </row>
    <row r="16" customFormat="false" ht="17.9" hidden="false" customHeight="true" outlineLevel="0" collapsed="false">
      <c r="A16" s="17" t="n">
        <v>11</v>
      </c>
      <c r="B16" s="23" t="s">
        <v>32</v>
      </c>
      <c r="C16" s="23" t="s">
        <v>33</v>
      </c>
      <c r="D16" s="24" t="s">
        <v>34</v>
      </c>
      <c r="E16" s="25" t="n">
        <v>12</v>
      </c>
      <c r="F16" s="26" t="n">
        <v>0.00763888888888889</v>
      </c>
      <c r="G16" s="26" t="n">
        <v>0.0194907407407407</v>
      </c>
      <c r="H16" s="26" t="n">
        <f aca="false">G16-F16</f>
        <v>0.0118518518518519</v>
      </c>
      <c r="I16" s="27" t="n">
        <v>3</v>
      </c>
    </row>
    <row r="17" customFormat="false" ht="17.9" hidden="false" customHeight="true" outlineLevel="0" collapsed="false">
      <c r="A17" s="17" t="n">
        <v>12</v>
      </c>
      <c r="B17" s="28" t="s">
        <v>35</v>
      </c>
      <c r="C17" s="28" t="s">
        <v>36</v>
      </c>
      <c r="D17" s="29" t="s">
        <v>37</v>
      </c>
      <c r="E17" s="30" t="n">
        <v>37</v>
      </c>
      <c r="F17" s="31" t="n">
        <v>0.00833333333333333</v>
      </c>
      <c r="G17" s="31" t="n">
        <v>0.0249652777777778</v>
      </c>
      <c r="H17" s="31" t="n">
        <f aca="false">G17-F17</f>
        <v>0.0166319444444444</v>
      </c>
      <c r="I17" s="30" t="n">
        <v>6</v>
      </c>
    </row>
    <row r="18" customFormat="false" ht="17.9" hidden="false" customHeight="true" outlineLevel="0" collapsed="false">
      <c r="A18" s="17" t="n">
        <v>13</v>
      </c>
      <c r="B18" s="28" t="s">
        <v>38</v>
      </c>
      <c r="C18" s="28" t="s">
        <v>39</v>
      </c>
      <c r="D18" s="29" t="s">
        <v>37</v>
      </c>
      <c r="E18" s="30" t="n">
        <v>18</v>
      </c>
      <c r="F18" s="31" t="n">
        <v>0.00972222222222222</v>
      </c>
      <c r="G18" s="31" t="n">
        <v>0.0232060185185185</v>
      </c>
      <c r="H18" s="31" t="n">
        <f aca="false">G18-F18</f>
        <v>0.0134837962962963</v>
      </c>
      <c r="I18" s="32" t="n">
        <v>3</v>
      </c>
    </row>
    <row r="19" customFormat="false" ht="17.9" hidden="false" customHeight="true" outlineLevel="0" collapsed="false">
      <c r="A19" s="17" t="n">
        <v>14</v>
      </c>
      <c r="B19" s="28" t="s">
        <v>40</v>
      </c>
      <c r="C19" s="28" t="s">
        <v>41</v>
      </c>
      <c r="D19" s="29" t="s">
        <v>37</v>
      </c>
      <c r="E19" s="30" t="n">
        <v>90</v>
      </c>
      <c r="F19" s="31" t="n">
        <v>0.0104166666666667</v>
      </c>
      <c r="G19" s="31" t="n">
        <v>0.0238888888888889</v>
      </c>
      <c r="H19" s="31" t="n">
        <f aca="false">G19-F19</f>
        <v>0.0134722222222222</v>
      </c>
      <c r="I19" s="32" t="n">
        <v>2</v>
      </c>
    </row>
    <row r="20" customFormat="false" ht="17.9" hidden="false" customHeight="true" outlineLevel="0" collapsed="false">
      <c r="A20" s="17" t="n">
        <v>15</v>
      </c>
      <c r="B20" s="28" t="s">
        <v>42</v>
      </c>
      <c r="C20" s="28" t="s">
        <v>43</v>
      </c>
      <c r="D20" s="29" t="s">
        <v>37</v>
      </c>
      <c r="E20" s="30" t="n">
        <v>31</v>
      </c>
      <c r="F20" s="31" t="n">
        <v>0.0111111111111111</v>
      </c>
      <c r="G20" s="31" t="n">
        <v>0.0247106481481481</v>
      </c>
      <c r="H20" s="31" t="n">
        <f aca="false">G20-F20</f>
        <v>0.013599537037037</v>
      </c>
      <c r="I20" s="30" t="n">
        <v>4</v>
      </c>
    </row>
    <row r="21" customFormat="false" ht="17.9" hidden="false" customHeight="true" outlineLevel="0" collapsed="false">
      <c r="A21" s="17" t="n">
        <v>16</v>
      </c>
      <c r="B21" s="28" t="s">
        <v>44</v>
      </c>
      <c r="C21" s="28" t="s">
        <v>45</v>
      </c>
      <c r="D21" s="29" t="s">
        <v>37</v>
      </c>
      <c r="E21" s="30" t="n">
        <v>67</v>
      </c>
      <c r="F21" s="31" t="n">
        <v>0.0118055555555556</v>
      </c>
      <c r="G21" s="31" t="n">
        <v>0.0238078703703704</v>
      </c>
      <c r="H21" s="31" t="n">
        <f aca="false">G21-F21</f>
        <v>0.0120023148148148</v>
      </c>
      <c r="I21" s="32" t="n">
        <v>1</v>
      </c>
    </row>
    <row r="22" customFormat="false" ht="17.9" hidden="false" customHeight="true" outlineLevel="0" collapsed="false">
      <c r="A22" s="17" t="n">
        <v>17</v>
      </c>
      <c r="B22" s="23" t="s">
        <v>46</v>
      </c>
      <c r="C22" s="23" t="s">
        <v>33</v>
      </c>
      <c r="D22" s="24" t="s">
        <v>34</v>
      </c>
      <c r="E22" s="25" t="n">
        <v>13</v>
      </c>
      <c r="F22" s="26" t="n">
        <v>0.0125</v>
      </c>
      <c r="G22" s="26" t="n">
        <v>0.0248148148148148</v>
      </c>
      <c r="H22" s="26" t="n">
        <f aca="false">G22-F22</f>
        <v>0.0123148148148148</v>
      </c>
      <c r="I22" s="25" t="n">
        <v>4</v>
      </c>
    </row>
    <row r="23" customFormat="false" ht="17.9" hidden="false" customHeight="true" outlineLevel="0" collapsed="false">
      <c r="A23" s="17" t="n">
        <v>18</v>
      </c>
      <c r="B23" s="28" t="s">
        <v>47</v>
      </c>
      <c r="C23" s="28" t="s">
        <v>48</v>
      </c>
      <c r="D23" s="29" t="s">
        <v>37</v>
      </c>
      <c r="E23" s="30" t="n">
        <v>91</v>
      </c>
      <c r="F23" s="31" t="n">
        <v>0.0131944444444444</v>
      </c>
      <c r="G23" s="31" t="n">
        <v>0.0268171296296296</v>
      </c>
      <c r="H23" s="31" t="n">
        <f aca="false">G23-F23</f>
        <v>0.0136226851851852</v>
      </c>
      <c r="I23" s="30" t="n">
        <v>5</v>
      </c>
    </row>
    <row r="24" customFormat="false" ht="17.9" hidden="false" customHeight="true" outlineLevel="0" collapsed="false">
      <c r="A24" s="17" t="n">
        <v>19</v>
      </c>
      <c r="B24" s="23" t="s">
        <v>49</v>
      </c>
      <c r="C24" s="23" t="s">
        <v>48</v>
      </c>
      <c r="D24" s="24" t="s">
        <v>34</v>
      </c>
      <c r="E24" s="25" t="n">
        <v>4</v>
      </c>
      <c r="F24" s="26" t="n">
        <v>0.0138888888888889</v>
      </c>
      <c r="G24" s="26" t="n">
        <v>0.0274884259259259</v>
      </c>
      <c r="H24" s="26" t="n">
        <f aca="false">G24-F24</f>
        <v>0.013599537037037</v>
      </c>
      <c r="I24" s="25" t="n">
        <v>5</v>
      </c>
    </row>
    <row r="25" customFormat="false" ht="17.9" hidden="false" customHeight="true" outlineLevel="0" collapsed="false">
      <c r="A25" s="17" t="n">
        <v>20</v>
      </c>
      <c r="B25" s="23" t="s">
        <v>42</v>
      </c>
      <c r="C25" s="23" t="s">
        <v>50</v>
      </c>
      <c r="D25" s="24" t="s">
        <v>34</v>
      </c>
      <c r="E25" s="25" t="n">
        <v>30</v>
      </c>
      <c r="F25" s="26" t="n">
        <v>0.0145833333333333</v>
      </c>
      <c r="G25" s="26" t="n">
        <v>0.0312731481481481</v>
      </c>
      <c r="H25" s="26" t="n">
        <f aca="false">G25-F25</f>
        <v>0.0166898148148148</v>
      </c>
      <c r="I25" s="25" t="n">
        <v>6</v>
      </c>
    </row>
    <row r="26" customFormat="false" ht="17.9" hidden="false" customHeight="true" outlineLevel="0" collapsed="false">
      <c r="A26" s="17" t="n">
        <v>21</v>
      </c>
      <c r="B26" s="23" t="s">
        <v>51</v>
      </c>
      <c r="C26" s="23" t="s">
        <v>52</v>
      </c>
      <c r="D26" s="24" t="s">
        <v>34</v>
      </c>
      <c r="E26" s="25" t="n">
        <v>3</v>
      </c>
      <c r="F26" s="26" t="n">
        <v>0.0152777777777778</v>
      </c>
      <c r="G26" s="26" t="n">
        <v>0.0270486111111111</v>
      </c>
      <c r="H26" s="26" t="n">
        <f aca="false">G26-F26</f>
        <v>0.0117708333333333</v>
      </c>
      <c r="I26" s="27" t="n">
        <v>2</v>
      </c>
    </row>
    <row r="27" customFormat="false" ht="17.9" hidden="false" customHeight="true" outlineLevel="0" collapsed="false">
      <c r="A27" s="17" t="n">
        <v>22</v>
      </c>
      <c r="B27" s="23" t="s">
        <v>53</v>
      </c>
      <c r="C27" s="23" t="s">
        <v>13</v>
      </c>
      <c r="D27" s="24" t="s">
        <v>34</v>
      </c>
      <c r="E27" s="25" t="n">
        <v>2</v>
      </c>
      <c r="F27" s="26" t="n">
        <v>0.0159722222222222</v>
      </c>
      <c r="G27" s="26" t="n">
        <v>0.0263425925925926</v>
      </c>
      <c r="H27" s="26" t="n">
        <f aca="false">G27-F27</f>
        <v>0.0103703703703704</v>
      </c>
      <c r="I27" s="27" t="n">
        <v>1</v>
      </c>
    </row>
    <row r="28" customFormat="false" ht="17.9" hidden="false" customHeight="true" outlineLevel="0" collapsed="false">
      <c r="A28" s="17" t="n">
        <v>23</v>
      </c>
      <c r="B28" s="33" t="s">
        <v>54</v>
      </c>
      <c r="C28" s="33" t="s">
        <v>36</v>
      </c>
      <c r="D28" s="34" t="s">
        <v>55</v>
      </c>
      <c r="E28" s="35" t="n">
        <v>1</v>
      </c>
      <c r="F28" s="36" t="n">
        <v>0.0166666666666667</v>
      </c>
      <c r="G28" s="36" t="n">
        <v>0.0267013888888889</v>
      </c>
      <c r="H28" s="36" t="n">
        <f aca="false">G28-F28</f>
        <v>0.0100347222222222</v>
      </c>
      <c r="I28" s="35"/>
    </row>
    <row r="30" s="5" customFormat="true" ht="15" hidden="false" customHeight="true" outlineLevel="0" collapsed="false">
      <c r="A30" s="37" t="s">
        <v>56</v>
      </c>
      <c r="B30" s="37"/>
      <c r="C30" s="37"/>
      <c r="D30" s="8"/>
      <c r="E30" s="7"/>
      <c r="F30" s="7"/>
      <c r="G30" s="7"/>
      <c r="H30" s="9"/>
      <c r="I30" s="9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4">
    <mergeCell ref="A1:I1"/>
    <mergeCell ref="A2:I2"/>
    <mergeCell ref="A3:I3"/>
    <mergeCell ref="A30:C30"/>
  </mergeCells>
  <printOptions headings="false" gridLines="false" gridLinesSet="true" horizontalCentered="false" verticalCentered="false"/>
  <pageMargins left="0.463888888888889" right="0.522222222222222" top="0.7875" bottom="0.7875" header="0.511805555555555" footer="0.51180555555555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M23" activeCellId="0" sqref="M23"/>
    </sheetView>
  </sheetViews>
  <sheetFormatPr defaultColWidth="11.53515625" defaultRowHeight="15" zeroHeight="false" outlineLevelRow="0" outlineLevelCol="0"/>
  <cols>
    <col collapsed="false" customWidth="true" hidden="false" outlineLevel="0" max="1" min="1" style="1" width="3.61"/>
    <col collapsed="false" customWidth="true" hidden="false" outlineLevel="0" max="2" min="2" style="2" width="16.11"/>
    <col collapsed="false" customWidth="true" hidden="false" outlineLevel="0" max="3" min="3" style="2" width="14.16"/>
    <col collapsed="false" customWidth="true" hidden="false" outlineLevel="0" max="4" min="4" style="3" width="6.94"/>
    <col collapsed="false" customWidth="true" hidden="false" outlineLevel="0" max="5" min="5" style="3" width="8.75"/>
    <col collapsed="false" customWidth="true" hidden="false" outlineLevel="0" max="6" min="6" style="2" width="10.97"/>
    <col collapsed="false" customWidth="true" hidden="false" outlineLevel="0" max="8" min="7" style="2" width="11.66"/>
    <col collapsed="false" customWidth="true" hidden="false" outlineLevel="0" max="9" min="9" style="2" width="8.19"/>
  </cols>
  <sheetData>
    <row r="1" s="5" customFormat="true" ht="16.4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5" customFormat="true" ht="31.3" hidden="false" customHeight="true" outlineLevel="0" collapsed="false">
      <c r="A2" s="4" t="s">
        <v>57</v>
      </c>
      <c r="B2" s="4"/>
      <c r="C2" s="4"/>
      <c r="D2" s="4"/>
      <c r="E2" s="4"/>
      <c r="F2" s="4"/>
      <c r="G2" s="4"/>
      <c r="H2" s="4"/>
      <c r="I2" s="4"/>
    </row>
    <row r="3" s="5" customFormat="true" ht="15.65" hidden="false" customHeight="true" outlineLevel="0" collapsed="false">
      <c r="A3" s="6" t="s">
        <v>58</v>
      </c>
      <c r="B3" s="6"/>
      <c r="C3" s="6"/>
      <c r="D3" s="6"/>
      <c r="E3" s="6"/>
      <c r="F3" s="6"/>
      <c r="G3" s="6"/>
      <c r="H3" s="6"/>
      <c r="I3" s="6"/>
    </row>
    <row r="4" s="5" customFormat="true" ht="15" hidden="false" customHeight="false" outlineLevel="0" collapsed="false">
      <c r="A4" s="7"/>
      <c r="B4" s="7"/>
      <c r="C4" s="7"/>
      <c r="D4" s="8"/>
      <c r="E4" s="7"/>
      <c r="F4" s="7"/>
      <c r="G4" s="7"/>
      <c r="H4" s="9"/>
      <c r="I4" s="9"/>
    </row>
    <row r="5" s="5" customFormat="true" ht="28.35" hidden="false" customHeight="false" outlineLevel="0" collapsed="false">
      <c r="A5" s="10" t="s">
        <v>3</v>
      </c>
      <c r="B5" s="10" t="s">
        <v>4</v>
      </c>
      <c r="C5" s="10" t="s">
        <v>5</v>
      </c>
      <c r="D5" s="10" t="s">
        <v>6</v>
      </c>
      <c r="E5" s="10" t="s">
        <v>7</v>
      </c>
      <c r="F5" s="10" t="s">
        <v>8</v>
      </c>
      <c r="G5" s="10" t="s">
        <v>9</v>
      </c>
      <c r="H5" s="10" t="s">
        <v>10</v>
      </c>
      <c r="I5" s="10" t="s">
        <v>11</v>
      </c>
    </row>
    <row r="6" customFormat="false" ht="17.9" hidden="false" customHeight="true" outlineLevel="0" collapsed="false">
      <c r="A6" s="11" t="n">
        <v>1</v>
      </c>
      <c r="B6" s="12" t="s">
        <v>17</v>
      </c>
      <c r="C6" s="12" t="s">
        <v>18</v>
      </c>
      <c r="D6" s="13" t="s">
        <v>14</v>
      </c>
      <c r="E6" s="14" t="n">
        <v>30</v>
      </c>
      <c r="F6" s="15" t="n">
        <v>0.000694444444444444</v>
      </c>
      <c r="G6" s="38" t="n">
        <v>0.0522337962962963</v>
      </c>
      <c r="H6" s="38" t="n">
        <f aca="false">G6-F6</f>
        <v>0.0515393518518519</v>
      </c>
      <c r="I6" s="14" t="n">
        <v>4</v>
      </c>
    </row>
    <row r="7" customFormat="false" ht="17.9" hidden="false" customHeight="true" outlineLevel="0" collapsed="false">
      <c r="A7" s="11" t="n">
        <v>2</v>
      </c>
      <c r="B7" s="12" t="s">
        <v>19</v>
      </c>
      <c r="C7" s="12" t="s">
        <v>20</v>
      </c>
      <c r="D7" s="13" t="s">
        <v>14</v>
      </c>
      <c r="E7" s="14" t="n">
        <v>25</v>
      </c>
      <c r="F7" s="15" t="n">
        <v>0.00138888888888889</v>
      </c>
      <c r="G7" s="38" t="n">
        <v>0.0493981481481482</v>
      </c>
      <c r="H7" s="38" t="n">
        <f aca="false">G7-F7</f>
        <v>0.0480092592592593</v>
      </c>
      <c r="I7" s="16" t="n">
        <v>1</v>
      </c>
    </row>
    <row r="8" customFormat="false" ht="17.9" hidden="false" customHeight="true" outlineLevel="0" collapsed="false">
      <c r="A8" s="11" t="n">
        <v>3</v>
      </c>
      <c r="B8" s="12" t="s">
        <v>12</v>
      </c>
      <c r="C8" s="12" t="s">
        <v>13</v>
      </c>
      <c r="D8" s="13" t="s">
        <v>14</v>
      </c>
      <c r="E8" s="14" t="n">
        <v>4</v>
      </c>
      <c r="F8" s="15" t="n">
        <v>0.00208333333333333</v>
      </c>
      <c r="G8" s="38" t="n">
        <v>0.0511111111111111</v>
      </c>
      <c r="H8" s="38" t="n">
        <f aca="false">G8-F8</f>
        <v>0.0490277777777778</v>
      </c>
      <c r="I8" s="16" t="n">
        <v>3</v>
      </c>
    </row>
    <row r="9" customFormat="false" ht="17.9" hidden="false" customHeight="true" outlineLevel="0" collapsed="false">
      <c r="A9" s="11" t="n">
        <v>4</v>
      </c>
      <c r="B9" s="12" t="s">
        <v>59</v>
      </c>
      <c r="C9" s="12" t="s">
        <v>60</v>
      </c>
      <c r="D9" s="13" t="s">
        <v>14</v>
      </c>
      <c r="E9" s="14" t="n">
        <v>5</v>
      </c>
      <c r="F9" s="15" t="n">
        <v>0.00243055555555556</v>
      </c>
      <c r="G9" s="38" t="n">
        <v>0.0507175925925926</v>
      </c>
      <c r="H9" s="38" t="n">
        <f aca="false">G9-F9</f>
        <v>0.048287037037037</v>
      </c>
      <c r="I9" s="16" t="n">
        <v>2</v>
      </c>
    </row>
    <row r="10" customFormat="false" ht="17.9" hidden="false" customHeight="true" outlineLevel="0" collapsed="false">
      <c r="A10" s="39" t="n">
        <v>5</v>
      </c>
      <c r="B10" s="40" t="s">
        <v>29</v>
      </c>
      <c r="C10" s="40" t="s">
        <v>30</v>
      </c>
      <c r="D10" s="41" t="s">
        <v>26</v>
      </c>
      <c r="E10" s="42" t="n">
        <v>20</v>
      </c>
      <c r="F10" s="43" t="n">
        <v>0.00277777777777778</v>
      </c>
      <c r="G10" s="44" t="n">
        <v>0.0474768518518519</v>
      </c>
      <c r="H10" s="44" t="n">
        <f aca="false">G10-F10</f>
        <v>0.0446990740740741</v>
      </c>
      <c r="I10" s="45" t="n">
        <v>1</v>
      </c>
    </row>
    <row r="11" customFormat="false" ht="17.9" hidden="false" customHeight="true" outlineLevel="0" collapsed="false">
      <c r="A11" s="39" t="n">
        <v>6</v>
      </c>
      <c r="B11" s="28" t="s">
        <v>61</v>
      </c>
      <c r="C11" s="28" t="s">
        <v>62</v>
      </c>
      <c r="D11" s="29" t="s">
        <v>37</v>
      </c>
      <c r="E11" s="30" t="n">
        <v>8</v>
      </c>
      <c r="F11" s="31" t="n">
        <v>0.00347222222222222</v>
      </c>
      <c r="G11" s="46" t="n">
        <v>0.045474537037037</v>
      </c>
      <c r="H11" s="46" t="n">
        <f aca="false">G11-F11</f>
        <v>0.0420023148148148</v>
      </c>
      <c r="I11" s="32" t="n">
        <v>2</v>
      </c>
    </row>
    <row r="12" customFormat="false" ht="17.9" hidden="false" customHeight="true" outlineLevel="0" collapsed="false">
      <c r="A12" s="39" t="n">
        <v>7</v>
      </c>
      <c r="B12" s="28" t="s">
        <v>40</v>
      </c>
      <c r="C12" s="28" t="s">
        <v>41</v>
      </c>
      <c r="D12" s="29" t="s">
        <v>37</v>
      </c>
      <c r="E12" s="30" t="n">
        <v>3</v>
      </c>
      <c r="F12" s="31" t="n">
        <v>0.00416666666666667</v>
      </c>
      <c r="G12" s="46" t="n">
        <v>0.0486921296296296</v>
      </c>
      <c r="H12" s="46" t="n">
        <f aca="false">G12-F12</f>
        <v>0.044525462962963</v>
      </c>
      <c r="I12" s="32" t="n">
        <v>3</v>
      </c>
    </row>
    <row r="13" customFormat="false" ht="17.9" hidden="false" customHeight="true" outlineLevel="0" collapsed="false">
      <c r="A13" s="39" t="n">
        <v>8</v>
      </c>
      <c r="B13" s="28" t="s">
        <v>44</v>
      </c>
      <c r="C13" s="28" t="s">
        <v>45</v>
      </c>
      <c r="D13" s="29" t="s">
        <v>37</v>
      </c>
      <c r="E13" s="30" t="n">
        <v>67</v>
      </c>
      <c r="F13" s="31" t="n">
        <v>0.00486111111111111</v>
      </c>
      <c r="G13" s="46" t="n">
        <v>0.0437847222222222</v>
      </c>
      <c r="H13" s="46" t="n">
        <f aca="false">G13-F13</f>
        <v>0.0389236111111111</v>
      </c>
      <c r="I13" s="32" t="n">
        <v>1</v>
      </c>
    </row>
    <row r="14" customFormat="false" ht="17.9" hidden="false" customHeight="true" outlineLevel="0" collapsed="false">
      <c r="A14" s="39" t="n">
        <v>9</v>
      </c>
      <c r="B14" s="23" t="s">
        <v>49</v>
      </c>
      <c r="C14" s="23" t="s">
        <v>48</v>
      </c>
      <c r="D14" s="24" t="s">
        <v>34</v>
      </c>
      <c r="E14" s="25" t="n">
        <v>18</v>
      </c>
      <c r="F14" s="26" t="n">
        <v>0.00555555555555556</v>
      </c>
      <c r="G14" s="47" t="n">
        <v>0.0509375</v>
      </c>
      <c r="H14" s="47" t="n">
        <f aca="false">G14-F14</f>
        <v>0.0453819444444444</v>
      </c>
      <c r="I14" s="27" t="n">
        <v>3</v>
      </c>
    </row>
    <row r="15" customFormat="false" ht="17.9" hidden="false" customHeight="true" outlineLevel="0" collapsed="false">
      <c r="A15" s="39" t="n">
        <v>10</v>
      </c>
      <c r="B15" s="23" t="s">
        <v>63</v>
      </c>
      <c r="C15" s="23" t="s">
        <v>64</v>
      </c>
      <c r="D15" s="24" t="s">
        <v>34</v>
      </c>
      <c r="E15" s="25" t="n">
        <v>11</v>
      </c>
      <c r="F15" s="26" t="n">
        <v>0.00625</v>
      </c>
      <c r="G15" s="47" t="n">
        <v>0.0433680555555556</v>
      </c>
      <c r="H15" s="47" t="n">
        <f aca="false">G15-F15</f>
        <v>0.0371180555555556</v>
      </c>
      <c r="I15" s="27" t="n">
        <v>1</v>
      </c>
    </row>
    <row r="16" customFormat="false" ht="17.9" hidden="false" customHeight="true" outlineLevel="0" collapsed="false">
      <c r="A16" s="39" t="n">
        <v>11</v>
      </c>
      <c r="B16" s="23" t="s">
        <v>32</v>
      </c>
      <c r="C16" s="23" t="s">
        <v>33</v>
      </c>
      <c r="D16" s="24" t="s">
        <v>34</v>
      </c>
      <c r="E16" s="25" t="n">
        <v>12</v>
      </c>
      <c r="F16" s="26" t="n">
        <v>0.00694444444444444</v>
      </c>
      <c r="G16" s="47" t="n">
        <v>0.046087962962963</v>
      </c>
      <c r="H16" s="47" t="n">
        <f aca="false">G16-F16</f>
        <v>0.0391435185185185</v>
      </c>
      <c r="I16" s="27" t="n">
        <v>2</v>
      </c>
    </row>
    <row r="17" customFormat="false" ht="17.9" hidden="false" customHeight="true" outlineLevel="0" collapsed="false">
      <c r="A17" s="39" t="n">
        <v>12</v>
      </c>
      <c r="B17" s="33" t="s">
        <v>54</v>
      </c>
      <c r="C17" s="33" t="s">
        <v>36</v>
      </c>
      <c r="D17" s="34" t="s">
        <v>55</v>
      </c>
      <c r="E17" s="35" t="n">
        <v>1</v>
      </c>
      <c r="F17" s="36" t="n">
        <v>0.00763888888888889</v>
      </c>
      <c r="G17" s="48" t="n">
        <v>0.0400231481481482</v>
      </c>
      <c r="H17" s="48" t="n">
        <f aca="false">G17-F17</f>
        <v>0.0323842592592593</v>
      </c>
      <c r="I17" s="35"/>
    </row>
    <row r="18" customFormat="false" ht="15" hidden="false" customHeight="false" outlineLevel="0" collapsed="false">
      <c r="B18" s="0"/>
      <c r="C18" s="0"/>
      <c r="D18" s="0"/>
      <c r="E18" s="0"/>
      <c r="F18" s="3"/>
    </row>
    <row r="19" s="5" customFormat="true" ht="15" hidden="false" customHeight="true" outlineLevel="0" collapsed="false">
      <c r="A19" s="37" t="s">
        <v>56</v>
      </c>
      <c r="B19" s="37"/>
      <c r="C19" s="37"/>
      <c r="D19" s="8"/>
      <c r="E19" s="7"/>
      <c r="F19" s="7"/>
      <c r="G19" s="7"/>
      <c r="H19" s="9"/>
      <c r="I19" s="9"/>
    </row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4">
    <mergeCell ref="A1:I1"/>
    <mergeCell ref="A2:I2"/>
    <mergeCell ref="A3:I3"/>
    <mergeCell ref="A19:C19"/>
  </mergeCells>
  <printOptions headings="false" gridLines="false" gridLinesSet="true" horizontalCentered="false" verticalCentered="false"/>
  <pageMargins left="0.463888888888889" right="0.522222222222222" top="0.7875" bottom="0.7875" header="0.511805555555555" footer="0.511805555555555"/>
  <pageSetup paperSize="9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2021-08-08T17:10:33Z</dcterms:created>
  <dc:creator/>
  <dc:description/>
  <dc:language>ru-RU</dc:language>
  <cp:lastModifiedBy/>
  <dcterms:modified xsi:type="dcterms:W3CDTF">2021-08-08T18:46:27Z</dcterms:modified>
  <cp:revision>14</cp:revision>
  <dc:subject/>
  <dc:title/>
</cp:coreProperties>
</file>